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showInkAnnotation="0" autoCompressPictures="0"/>
  <mc:AlternateContent xmlns:mc="http://schemas.openxmlformats.org/markup-compatibility/2006">
    <mc:Choice Requires="x15">
      <x15ac:absPath xmlns:x15ac="http://schemas.microsoft.com/office/spreadsheetml/2010/11/ac" url="/Users/megan/Desktop/Smartsheet/Templates - (Update) Free Project Tracking Templates/"/>
    </mc:Choice>
  </mc:AlternateContent>
  <xr:revisionPtr revIDLastSave="0" documentId="13_ncr:1_{E11A668C-AB9A-2F4C-B7A5-3D30BF5A698E}" xr6:coauthVersionLast="47" xr6:coauthVersionMax="47" xr10:uidLastSave="{00000000-0000-0000-0000-000000000000}"/>
  <bookViews>
    <workbookView xWindow="2220" yWindow="500" windowWidth="23940" windowHeight="16260" tabRatio="500" xr2:uid="{00000000-000D-0000-FFFF-FFFF00000000}"/>
  </bookViews>
  <sheets>
    <sheet name="EXAMPLE Agile Project Tracker" sheetId="1" r:id="rId1"/>
    <sheet name="BLANK Agile Project Tracker" sheetId="11" r:id="rId2"/>
    <sheet name="Dropdown Keys - Do Not Delete -" sheetId="9" r:id="rId3"/>
    <sheet name="- Disclaimer -" sheetId="7" r:id="rId4"/>
  </sheets>
  <externalReferences>
    <externalReference r:id="rId5"/>
    <externalReference r:id="rId6"/>
  </externalReferences>
  <definedNames>
    <definedName name="_xlnm.Print_Area" localSheetId="1">'BLANK Agile Project Tracker'!$B$1:$K$22</definedName>
    <definedName name="_xlnm.Print_Area" localSheetId="0">'EXAMPLE Agile Project Tracker'!$B$2:$K$23</definedName>
    <definedName name="Priority">#REF!</definedName>
    <definedName name="Status">'Dropdown Keys - Do Not Delete -'!#REF!</definedName>
    <definedName name="Type" localSheetId="3">'[1]Maintenance Work Order'!#REF!</definedName>
    <definedName name="Type">'[2]Risk Assessment &amp; Control'!#REF!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7" i="11" l="1"/>
  <c r="G17" i="11"/>
  <c r="I17" i="11"/>
  <c r="H13" i="11"/>
  <c r="G13" i="11"/>
  <c r="I13" i="11"/>
  <c r="H9" i="11"/>
  <c r="G9" i="11"/>
  <c r="H18" i="1"/>
  <c r="G18" i="1"/>
  <c r="H14" i="1"/>
  <c r="G14" i="1"/>
  <c r="I20" i="11"/>
  <c r="I19" i="11"/>
  <c r="I18" i="11"/>
  <c r="I16" i="11"/>
  <c r="I15" i="11"/>
  <c r="I14" i="11"/>
  <c r="I12" i="11"/>
  <c r="I11" i="11"/>
  <c r="I10" i="11"/>
  <c r="I9" i="11"/>
  <c r="I21" i="1"/>
  <c r="I20" i="1"/>
  <c r="I19" i="1"/>
  <c r="I18" i="1"/>
  <c r="I17" i="1"/>
  <c r="I16" i="1"/>
  <c r="I15" i="1"/>
  <c r="I14" i="1"/>
  <c r="I13" i="1"/>
  <c r="I12" i="1"/>
  <c r="I11" i="1"/>
  <c r="H10" i="1"/>
  <c r="G10" i="1"/>
  <c r="I10" i="1"/>
</calcChain>
</file>

<file path=xl/sharedStrings.xml><?xml version="1.0" encoding="utf-8"?>
<sst xmlns="http://schemas.openxmlformats.org/spreadsheetml/2006/main" count="115" uniqueCount="62">
  <si>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</si>
  <si>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</si>
  <si>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</si>
  <si>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</si>
  <si>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</si>
  <si>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</si>
  <si>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</si>
  <si>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</si>
  <si>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</si>
  <si>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</si>
  <si>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</si>
  <si>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</si>
  <si>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</si>
  <si>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</si>
  <si>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</si>
  <si>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</si>
  <si>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</si>
  <si>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</si>
  <si>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</si>
  <si>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</si>
  <si>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</si>
  <si>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</si>
  <si>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</si>
  <si>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</si>
  <si>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</si>
  <si>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</si>
  <si>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</si>
  <si>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</si>
  <si>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</si>
  <si>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</si>
  <si>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</si>
  <si>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</si>
  <si>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</si>
  <si>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</si>
  <si>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</si>
  <si>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No</t>
  </si>
  <si>
    <t>Approved</t>
  </si>
  <si>
    <t>Needs Review</t>
  </si>
  <si>
    <t>Yes</t>
  </si>
  <si>
    <t>YES / NO</t>
  </si>
  <si>
    <t>DROPDOWN KEYS</t>
  </si>
  <si>
    <t>Project Name</t>
  </si>
  <si>
    <t>Project Manager</t>
  </si>
  <si>
    <t>Start Date</t>
  </si>
  <si>
    <t>End Date</t>
  </si>
  <si>
    <t>Overall Progress</t>
  </si>
  <si>
    <t>Project Deliverable</t>
  </si>
  <si>
    <t>Scope Statement</t>
  </si>
  <si>
    <t>Description</t>
  </si>
  <si>
    <t>At Risk</t>
  </si>
  <si>
    <t>Task Name</t>
  </si>
  <si>
    <t>Feature Type</t>
  </si>
  <si>
    <t>Responsible</t>
  </si>
  <si>
    <t>Story Points</t>
  </si>
  <si>
    <t>Start</t>
  </si>
  <si>
    <t>Finish</t>
  </si>
  <si>
    <t>Duration in Days</t>
  </si>
  <si>
    <t>Status</t>
  </si>
  <si>
    <t>Comments</t>
  </si>
  <si>
    <t>Name</t>
  </si>
  <si>
    <t>Agile Project Tracking Template</t>
  </si>
  <si>
    <t>Agile Project Tracking Template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</si>
</sst>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b/>
      <sz val="24"/>
      <color theme="1" tint="0.34998626667073579"/>
      <name val="Century Gothic"/>
      <family val="2"/>
    </font>
    <font>
      <b/>
      <sz val="10"/>
      <color theme="1"/>
      <name val="Century Gothic"/>
      <family val="2"/>
    </font>
    <font>
      <sz val="10"/>
      <color theme="1"/>
      <name val="Century Gothic"/>
      <family val="2"/>
    </font>
    <font>
      <sz val="11"/>
      <color theme="1"/>
      <name val="Century Gothic"/>
      <family val="2"/>
    </font>
    <font>
      <sz val="14"/>
      <color theme="1"/>
      <name val="Century Gothic"/>
      <family val="2"/>
    </font>
    <font>
      <sz val="12"/>
      <color rgb="FF000000"/>
      <name val="Century Gothic"/>
      <family val="1"/>
    </font>
    <font>
      <sz val="12"/>
      <color theme="1"/>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9FDEEC"/>
        <bgColor indexed="64"/>
      </patternFill>
    </fill>
    <fill>
      <patternFill patternType="solid">
        <fgColor rgb="FFC7E68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5">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9"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4" borderId="5" xfId="0" applyFont="1" applyFill="1" applyBorder="1" applyAlignment="1">
      <alignment horizontal="center" vertical="center" wrapText="1"/>
    </xf>
    <xf numFmtId="0" fontId="10" fillId="2" borderId="0" xfId="0" applyFont="1" applyFill="1" applyAlignment="1">
      <alignment vertical="center"/>
    </xf>
    <xf numFmtId="0" fontId="11" fillId="0" borderId="0" xfId="0" applyFont="1"/>
    <xf numFmtId="0" fontId="4" fillId="4"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6" fillId="4" borderId="1" xfId="0" applyFont="1" applyFill="1" applyBorder="1" applyAlignment="1">
      <alignment horizontal="center" vertical="center"/>
    </xf>
    <xf numFmtId="0" fontId="6" fillId="8" borderId="1" xfId="0" applyFont="1" applyFill="1" applyBorder="1" applyAlignment="1">
      <alignment horizontal="center" vertical="center"/>
    </xf>
    <xf numFmtId="0" fontId="12"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6" fillId="6" borderId="6" xfId="0" applyFont="1" applyFill="1" applyBorder="1" applyAlignment="1">
      <alignment horizontal="center" vertical="center" wrapText="1" readingOrder="1"/>
    </xf>
    <xf numFmtId="0" fontId="4" fillId="11" borderId="7" xfId="0" applyFont="1" applyFill="1" applyBorder="1" applyAlignment="1">
      <alignment horizontal="center" vertical="center" wrapText="1"/>
    </xf>
    <xf numFmtId="0" fontId="6" fillId="11" borderId="7" xfId="0" applyFont="1" applyFill="1" applyBorder="1" applyAlignment="1">
      <alignment horizontal="left" vertical="center" wrapText="1" indent="1" readingOrder="1"/>
    </xf>
    <xf numFmtId="0" fontId="6" fillId="11" borderId="8" xfId="0" applyFont="1" applyFill="1" applyBorder="1" applyAlignment="1">
      <alignment horizontal="left" vertical="center" wrapText="1" indent="1" readingOrder="1"/>
    </xf>
    <xf numFmtId="164" fontId="6" fillId="11" borderId="9" xfId="0" applyNumberFormat="1" applyFont="1" applyFill="1" applyBorder="1" applyAlignment="1">
      <alignment horizontal="center" vertical="center" wrapText="1" readingOrder="1"/>
    </xf>
    <xf numFmtId="164" fontId="6" fillId="11" borderId="8" xfId="0" applyNumberFormat="1" applyFont="1" applyFill="1" applyBorder="1" applyAlignment="1">
      <alignment horizontal="center" vertical="center" wrapText="1" readingOrder="1"/>
    </xf>
    <xf numFmtId="0" fontId="6" fillId="11" borderId="10" xfId="0" applyFont="1" applyFill="1" applyBorder="1" applyAlignment="1">
      <alignment horizontal="center" vertical="center" wrapText="1" readingOrder="1"/>
    </xf>
    <xf numFmtId="0" fontId="4" fillId="11" borderId="9" xfId="0" applyFont="1" applyFill="1" applyBorder="1" applyAlignment="1">
      <alignment horizontal="left" vertical="center" wrapText="1" indent="1"/>
    </xf>
    <xf numFmtId="0" fontId="4" fillId="13" borderId="7" xfId="0" applyFont="1" applyFill="1" applyBorder="1" applyAlignment="1">
      <alignment horizontal="center" vertical="center" wrapTex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164" fontId="4" fillId="13" borderId="9" xfId="0" applyNumberFormat="1" applyFont="1" applyFill="1" applyBorder="1" applyAlignment="1">
      <alignment horizontal="center" vertical="center" wrapText="1"/>
    </xf>
    <xf numFmtId="164" fontId="4" fillId="13" borderId="8" xfId="0" applyNumberFormat="1" applyFont="1" applyFill="1" applyBorder="1" applyAlignment="1">
      <alignment horizontal="center" vertical="center" wrapText="1"/>
    </xf>
    <xf numFmtId="0" fontId="6" fillId="13" borderId="10" xfId="0" applyFont="1" applyFill="1" applyBorder="1" applyAlignment="1">
      <alignment horizontal="center" vertical="center" wrapText="1" readingOrder="1"/>
    </xf>
    <xf numFmtId="0" fontId="4" fillId="13" borderId="9" xfId="0" applyFont="1" applyFill="1" applyBorder="1" applyAlignment="1">
      <alignment horizontal="left" vertical="center" wrapText="1" indent="1"/>
    </xf>
    <xf numFmtId="0" fontId="4" fillId="12" borderId="7" xfId="0" applyFont="1" applyFill="1" applyBorder="1" applyAlignment="1">
      <alignment horizontal="center" vertical="center" wrapText="1"/>
    </xf>
    <xf numFmtId="0" fontId="4" fillId="12" borderId="7" xfId="0" applyFont="1" applyFill="1" applyBorder="1" applyAlignment="1">
      <alignment horizontal="left" vertical="center" wrapText="1" indent="1"/>
    </xf>
    <xf numFmtId="0" fontId="4" fillId="12" borderId="8" xfId="0" applyFont="1" applyFill="1" applyBorder="1" applyAlignment="1">
      <alignment horizontal="left" vertical="center" wrapText="1" indent="1"/>
    </xf>
    <xf numFmtId="164" fontId="4" fillId="12" borderId="9" xfId="0" applyNumberFormat="1" applyFont="1" applyFill="1" applyBorder="1" applyAlignment="1">
      <alignment horizontal="center" vertical="center" wrapText="1"/>
    </xf>
    <xf numFmtId="164" fontId="4" fillId="12" borderId="8" xfId="0" applyNumberFormat="1" applyFont="1" applyFill="1" applyBorder="1" applyAlignment="1">
      <alignment horizontal="center" vertical="center" wrapText="1"/>
    </xf>
    <xf numFmtId="0" fontId="6" fillId="12" borderId="10" xfId="0" applyFont="1" applyFill="1" applyBorder="1" applyAlignment="1">
      <alignment horizontal="center" vertical="center" wrapText="1" readingOrder="1"/>
    </xf>
    <xf numFmtId="0" fontId="4" fillId="12" borderId="9" xfId="0" applyFont="1" applyFill="1" applyBorder="1" applyAlignment="1">
      <alignment horizontal="left" vertical="center" wrapText="1" indent="1"/>
    </xf>
    <xf numFmtId="0" fontId="5" fillId="3" borderId="11" xfId="0" applyFont="1" applyFill="1" applyBorder="1" applyAlignment="1">
      <alignment horizontal="left" vertical="center" wrapText="1" indent="1"/>
    </xf>
    <xf numFmtId="0" fontId="5" fillId="3" borderId="12" xfId="0" applyFont="1" applyFill="1" applyBorder="1" applyAlignment="1">
      <alignment horizontal="left" vertical="center" wrapText="1" indent="1"/>
    </xf>
    <xf numFmtId="0" fontId="5" fillId="3" borderId="1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4" fillId="0" borderId="15" xfId="0" applyFont="1" applyBorder="1" applyAlignment="1">
      <alignment horizontal="center" vertical="center" wrapText="1"/>
    </xf>
    <xf numFmtId="0" fontId="6" fillId="2" borderId="15" xfId="0" applyFont="1" applyFill="1" applyBorder="1" applyAlignment="1">
      <alignment horizontal="left" vertical="center" wrapText="1" indent="1" readingOrder="1"/>
    </xf>
    <xf numFmtId="0" fontId="6" fillId="2" borderId="16" xfId="0" applyFont="1" applyFill="1" applyBorder="1" applyAlignment="1">
      <alignment horizontal="left" vertical="center" wrapText="1" indent="1" readingOrder="1"/>
    </xf>
    <xf numFmtId="164" fontId="6" fillId="2" borderId="17" xfId="0" applyNumberFormat="1" applyFont="1" applyFill="1" applyBorder="1" applyAlignment="1">
      <alignment horizontal="center" vertical="center" wrapText="1" readingOrder="1"/>
    </xf>
    <xf numFmtId="164" fontId="6" fillId="2" borderId="16" xfId="0" applyNumberFormat="1" applyFont="1" applyFill="1" applyBorder="1" applyAlignment="1">
      <alignment horizontal="center" vertical="center" wrapText="1" readingOrder="1"/>
    </xf>
    <xf numFmtId="0" fontId="4" fillId="0" borderId="17" xfId="0" applyFont="1" applyBorder="1" applyAlignment="1">
      <alignment horizontal="left" vertical="center" wrapText="1" indent="1"/>
    </xf>
    <xf numFmtId="0" fontId="4" fillId="2" borderId="15"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164" fontId="4" fillId="2" borderId="17" xfId="0" applyNumberFormat="1" applyFont="1" applyFill="1" applyBorder="1" applyAlignment="1">
      <alignment horizontal="center" vertical="center" wrapText="1"/>
    </xf>
    <xf numFmtId="164" fontId="4" fillId="2" borderId="16" xfId="0" applyNumberFormat="1" applyFont="1" applyFill="1" applyBorder="1" applyAlignment="1">
      <alignment horizontal="center" vertical="center" wrapText="1"/>
    </xf>
    <xf numFmtId="0" fontId="6" fillId="6" borderId="18" xfId="0" applyFont="1" applyFill="1" applyBorder="1" applyAlignment="1">
      <alignment horizontal="center" vertical="center" wrapText="1" readingOrder="1"/>
    </xf>
    <xf numFmtId="0" fontId="13" fillId="2" borderId="0" xfId="0" applyFont="1" applyFill="1" applyAlignment="1">
      <alignment vertical="center"/>
    </xf>
    <xf numFmtId="0" fontId="15" fillId="2" borderId="0" xfId="0" applyFont="1" applyFill="1" applyAlignment="1">
      <alignment horizontal="left" vertical="center" wrapText="1" indent="1"/>
    </xf>
    <xf numFmtId="0" fontId="14" fillId="5" borderId="1" xfId="0" applyFont="1" applyFill="1" applyBorder="1" applyAlignment="1">
      <alignment horizontal="center" vertical="center" wrapText="1"/>
    </xf>
    <xf numFmtId="164" fontId="15" fillId="2" borderId="1" xfId="0" applyNumberFormat="1" applyFont="1" applyFill="1" applyBorder="1" applyAlignment="1">
      <alignment horizontal="center" vertical="center"/>
    </xf>
    <xf numFmtId="9" fontId="16" fillId="2" borderId="1" xfId="0" applyNumberFormat="1" applyFont="1" applyFill="1" applyBorder="1" applyAlignment="1">
      <alignment horizontal="center" vertical="center"/>
    </xf>
    <xf numFmtId="0" fontId="14" fillId="2" borderId="0" xfId="0" applyFont="1" applyFill="1" applyAlignment="1">
      <alignment horizontal="center" vertical="center" wrapText="1"/>
    </xf>
    <xf numFmtId="164" fontId="15" fillId="2" borderId="0" xfId="0" applyNumberFormat="1" applyFont="1" applyFill="1" applyAlignment="1">
      <alignment horizontal="center" vertical="center"/>
    </xf>
    <xf numFmtId="0" fontId="18" fillId="11" borderId="7" xfId="0" applyFont="1" applyFill="1" applyBorder="1" applyAlignment="1">
      <alignment horizontal="left" vertical="center" wrapText="1" indent="1" readingOrder="1"/>
    </xf>
    <xf numFmtId="0" fontId="19" fillId="13" borderId="7" xfId="0" applyFont="1" applyFill="1" applyBorder="1" applyAlignment="1">
      <alignment horizontal="left" vertical="center" wrapText="1" indent="1"/>
    </xf>
    <xf numFmtId="0" fontId="19" fillId="12" borderId="7" xfId="0" applyFont="1" applyFill="1" applyBorder="1" applyAlignment="1">
      <alignment horizontal="left" vertical="center" wrapText="1" indent="1"/>
    </xf>
    <xf numFmtId="0" fontId="6" fillId="11" borderId="8" xfId="0" applyFont="1" applyFill="1" applyBorder="1" applyAlignment="1">
      <alignment horizontal="center" vertical="center" wrapText="1" readingOrder="1"/>
    </xf>
    <xf numFmtId="0" fontId="6" fillId="2" borderId="4" xfId="0" applyFont="1" applyFill="1" applyBorder="1" applyAlignment="1">
      <alignment horizontal="center" vertical="center" wrapText="1" readingOrder="1"/>
    </xf>
    <xf numFmtId="0" fontId="6" fillId="2" borderId="16" xfId="0" applyFont="1" applyFill="1" applyBorder="1" applyAlignment="1">
      <alignment horizontal="center" vertical="center" wrapText="1" readingOrder="1"/>
    </xf>
    <xf numFmtId="0" fontId="4" fillId="13"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15" fillId="0" borderId="0" xfId="0" applyFont="1"/>
    <xf numFmtId="0" fontId="15" fillId="2" borderId="0" xfId="0" applyFont="1" applyFill="1"/>
    <xf numFmtId="0" fontId="17" fillId="2" borderId="1" xfId="0" applyFont="1" applyFill="1" applyBorder="1" applyAlignment="1">
      <alignment horizontal="left" vertical="center" indent="1"/>
    </xf>
    <xf numFmtId="0" fontId="14" fillId="5" borderId="19" xfId="0" applyFont="1" applyFill="1" applyBorder="1" applyAlignment="1">
      <alignment horizontal="right" vertical="center" wrapText="1" indent="1"/>
    </xf>
    <xf numFmtId="0" fontId="14" fillId="5" borderId="3" xfId="0" applyFont="1" applyFill="1" applyBorder="1" applyAlignment="1">
      <alignment horizontal="right" vertical="center" wrapText="1" indent="1"/>
    </xf>
    <xf numFmtId="0" fontId="17" fillId="2" borderId="19" xfId="0" applyFont="1" applyFill="1" applyBorder="1" applyAlignment="1">
      <alignment horizontal="left" vertical="center" indent="1"/>
    </xf>
    <xf numFmtId="0" fontId="17" fillId="2" borderId="20" xfId="0" applyFont="1" applyFill="1" applyBorder="1" applyAlignment="1">
      <alignment horizontal="left" vertical="center" indent="1"/>
    </xf>
    <xf numFmtId="0" fontId="17" fillId="2" borderId="3" xfId="0" applyFont="1" applyFill="1" applyBorder="1" applyAlignment="1">
      <alignment horizontal="left" vertical="center" indent="1"/>
    </xf>
    <xf numFmtId="0" fontId="20"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9">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Agile Project Tracker'!$G$9</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Agile Project Tracker'!$C$10:$C$21</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Agile Project Tracker'!$G$10:$G$21</c:f>
              <c:numCache>
                <c:formatCode>mm/dd</c:formatCode>
                <c:ptCount val="12"/>
                <c:pt idx="0">
                  <c:v>49555</c:v>
                </c:pt>
                <c:pt idx="1">
                  <c:v>49555</c:v>
                </c:pt>
                <c:pt idx="2">
                  <c:v>49559</c:v>
                </c:pt>
                <c:pt idx="3">
                  <c:v>49561</c:v>
                </c:pt>
                <c:pt idx="4">
                  <c:v>49568</c:v>
                </c:pt>
                <c:pt idx="5">
                  <c:v>49568</c:v>
                </c:pt>
                <c:pt idx="6">
                  <c:v>49569</c:v>
                </c:pt>
                <c:pt idx="7">
                  <c:v>49574</c:v>
                </c:pt>
                <c:pt idx="8">
                  <c:v>49576</c:v>
                </c:pt>
                <c:pt idx="9">
                  <c:v>49577</c:v>
                </c:pt>
                <c:pt idx="10">
                  <c:v>49576</c:v>
                </c:pt>
                <c:pt idx="11">
                  <c:v>49584</c:v>
                </c:pt>
              </c:numCache>
            </c:numRef>
          </c:val>
          <c:extLst>
            <c:ext xmlns:c16="http://schemas.microsoft.com/office/drawing/2014/chart" uri="{C3380CC4-5D6E-409C-BE32-E72D297353CC}">
              <c16:uniqueId val="{00000000-D439-8D49-8AF8-62A8A4BFBCC4}"/>
            </c:ext>
          </c:extLst>
        </c:ser>
        <c:ser>
          <c:idx val="1"/>
          <c:order val="1"/>
          <c:tx>
            <c:strRef>
              <c:f>'EXAMPLE Agile Project Tracker'!$I$9</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Agile Project Tracker'!$C$10:$C$21</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Agile Project Tracker'!$I$10:$I$21</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Agile Project Tracker'!$G$8</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Agile Project Tracker'!$C$9:$C$20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Agile Project Tracker'!$G$9:$G$20</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Agile Project Tracker'!$I$8</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Agile Project Tracker'!$C$9:$C$20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Agile Project Tracker'!$I$9:$I$20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87&amp;utm_source=template-excel&amp;utm_medium=content&amp;utm_campaign=Agile+Project+Tracking-excel-10687&amp;lpa=Agile+Project+Tracking+excel+1068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22</xdr:row>
      <xdr:rowOff>38100</xdr:rowOff>
    </xdr:from>
    <xdr:to>
      <xdr:col>11</xdr:col>
      <xdr:colOff>12700</xdr:colOff>
      <xdr:row>22</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241300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21</xdr:row>
      <xdr:rowOff>38100</xdr:rowOff>
    </xdr:from>
    <xdr:to>
      <xdr:col>11</xdr:col>
      <xdr:colOff>12700</xdr:colOff>
      <xdr:row>21</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21</xdr:row>
      <xdr:rowOff>0</xdr:rowOff>
    </xdr:from>
    <xdr:to>
      <xdr:col>15</xdr:col>
      <xdr:colOff>63500</xdr:colOff>
      <xdr:row>21</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79502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7&amp;utm_source=template-excel&amp;utm_medium=content&amp;utm_campaign=Agile+Project+Tracking-excel-10687&amp;lpa=Agile+Project+Tracking+excel+106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3"/>
  <sheetViews>
    <sheetView showGridLines="0" tabSelected="1" zoomScaleNormal="100" workbookViewId="0">
      <pane ySplit="1" topLeftCell="A2" activePane="bottomLeft" state="frozen"/>
      <selection pane="bottomLeft" activeCell="B2" sqref="B2"/>
    </sheetView>
  </sheetViews>
  <sheetFormatPr baseColWidth="10" defaultColWidth="11" defaultRowHeight="13"/>
  <cols>
    <col min="1" max="1" width="3.6640625" style="2" customWidth="1"/>
    <col min="2" max="2" width="7.5" style="2" customWidth="1"/>
    <col min="3" max="4" width="19.83203125" style="2" customWidth="1"/>
    <col min="5" max="5" width="17" style="2" customWidth="1"/>
    <col min="6" max="9" width="11.6640625" style="2" customWidth="1"/>
    <col min="10" max="10" width="14.5" style="2" customWidth="1"/>
    <col min="11" max="11" width="50.5" style="2" customWidth="1"/>
    <col min="12" max="12" width="3.6640625" style="2" customWidth="1"/>
    <col min="13" max="16384" width="11" style="2"/>
  </cols>
  <sheetData>
    <row r="1" spans="2:261" customFormat="1" ht="199" customHeight="1"/>
    <row r="2" spans="2:261" ht="50" customHeight="1">
      <c r="B2" s="69" t="s">
        <v>61</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B3" s="89" t="s">
        <v>41</v>
      </c>
      <c r="C3" s="90"/>
      <c r="D3" s="88" t="s">
        <v>16</v>
      </c>
      <c r="E3" s="88"/>
      <c r="F3" s="88"/>
      <c r="G3" s="74"/>
      <c r="H3" s="71" t="s">
        <v>43</v>
      </c>
      <c r="I3" s="71" t="s">
        <v>44</v>
      </c>
      <c r="J3" s="71" t="s">
        <v>45</v>
      </c>
      <c r="K3" s="7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B4" s="89" t="s">
        <v>42</v>
      </c>
      <c r="C4" s="90"/>
      <c r="D4" s="88" t="s">
        <v>0</v>
      </c>
      <c r="E4" s="88"/>
      <c r="F4" s="88"/>
      <c r="G4" s="75"/>
      <c r="H4" s="72">
        <v>45902</v>
      </c>
      <c r="I4" s="72">
        <v>45940</v>
      </c>
      <c r="J4" s="73">
        <v>0.35</v>
      </c>
      <c r="K4" s="70"/>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5" customHeight="1">
      <c r="B5" s="86"/>
      <c r="C5" s="8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5" customHeight="1">
      <c r="B6" s="89" t="s">
        <v>46</v>
      </c>
      <c r="C6" s="90"/>
      <c r="D6" s="91" t="s">
        <v>48</v>
      </c>
      <c r="E6" s="92"/>
      <c r="F6" s="92"/>
      <c r="G6" s="92"/>
      <c r="H6" s="92"/>
      <c r="I6" s="92"/>
      <c r="J6" s="92"/>
      <c r="K6" s="9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5" customHeight="1">
      <c r="B7" s="89" t="s">
        <v>47</v>
      </c>
      <c r="C7" s="90"/>
      <c r="D7" s="91" t="s">
        <v>48</v>
      </c>
      <c r="E7" s="92"/>
      <c r="F7" s="92"/>
      <c r="G7" s="92"/>
      <c r="H7" s="92"/>
      <c r="I7" s="92"/>
      <c r="J7" s="92"/>
      <c r="K7" s="93"/>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15" customHeight="1" thickBot="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6" customHeight="1" thickTop="1" thickBot="1">
      <c r="B9" s="53" t="s">
        <v>49</v>
      </c>
      <c r="C9" s="53" t="s">
        <v>50</v>
      </c>
      <c r="D9" s="53" t="s">
        <v>51</v>
      </c>
      <c r="E9" s="53" t="s">
        <v>52</v>
      </c>
      <c r="F9" s="56" t="s">
        <v>53</v>
      </c>
      <c r="G9" s="55" t="s">
        <v>54</v>
      </c>
      <c r="H9" s="56" t="s">
        <v>55</v>
      </c>
      <c r="I9" s="57" t="s">
        <v>56</v>
      </c>
      <c r="J9" s="55" t="s">
        <v>57</v>
      </c>
      <c r="K9" s="54" t="s">
        <v>58</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32" t="s">
        <v>35</v>
      </c>
      <c r="C10" s="76" t="s">
        <v>32</v>
      </c>
      <c r="D10" s="33"/>
      <c r="E10" s="33" t="s">
        <v>0</v>
      </c>
      <c r="F10" s="79"/>
      <c r="G10" s="35">
        <f>MIN(G11:G13)</f>
        <v>49555</v>
      </c>
      <c r="H10" s="36">
        <f>MAX(H11:H13)</f>
        <v>49565</v>
      </c>
      <c r="I10" s="37">
        <f>IF(H10=0,"",H10-G10+1)</f>
        <v>11</v>
      </c>
      <c r="J10" s="38"/>
      <c r="K10" s="3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0" t="s">
        <v>38</v>
      </c>
      <c r="C11" s="5" t="s">
        <v>1</v>
      </c>
      <c r="D11" s="5"/>
      <c r="E11" s="5" t="s">
        <v>12</v>
      </c>
      <c r="F11" s="80"/>
      <c r="G11" s="25">
        <v>49555</v>
      </c>
      <c r="H11" s="27">
        <v>49559</v>
      </c>
      <c r="I11" s="31">
        <f t="shared" ref="I11:I20" si="0">IF(H11=0,"",H11-G11+1)</f>
        <v>5</v>
      </c>
      <c r="J11" s="29" t="s">
        <v>10</v>
      </c>
      <c r="K11" s="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0" t="s">
        <v>35</v>
      </c>
      <c r="C12" s="5" t="s">
        <v>2</v>
      </c>
      <c r="D12" s="5"/>
      <c r="E12" s="5" t="s">
        <v>13</v>
      </c>
      <c r="F12" s="80"/>
      <c r="G12" s="25">
        <v>49559</v>
      </c>
      <c r="H12" s="27">
        <v>49564</v>
      </c>
      <c r="I12" s="31">
        <f t="shared" si="0"/>
        <v>6</v>
      </c>
      <c r="J12" s="29" t="s">
        <v>28</v>
      </c>
      <c r="K12" s="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58" t="s">
        <v>35</v>
      </c>
      <c r="C13" s="59" t="s">
        <v>3</v>
      </c>
      <c r="D13" s="59"/>
      <c r="E13" s="59" t="s">
        <v>13</v>
      </c>
      <c r="F13" s="81"/>
      <c r="G13" s="61">
        <v>49561</v>
      </c>
      <c r="H13" s="62">
        <v>49565</v>
      </c>
      <c r="I13" s="68">
        <f t="shared" si="0"/>
        <v>5</v>
      </c>
      <c r="J13" s="63" t="s">
        <v>11</v>
      </c>
      <c r="K13" s="60"/>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39" t="s">
        <v>35</v>
      </c>
      <c r="C14" s="77" t="s">
        <v>33</v>
      </c>
      <c r="D14" s="40"/>
      <c r="E14" s="40" t="s">
        <v>13</v>
      </c>
      <c r="F14" s="82"/>
      <c r="G14" s="42">
        <f>MIN(G15:G17)</f>
        <v>49568</v>
      </c>
      <c r="H14" s="43">
        <f>MAX(H15:H17)</f>
        <v>49576</v>
      </c>
      <c r="I14" s="44">
        <f t="shared" si="0"/>
        <v>9</v>
      </c>
      <c r="J14" s="45"/>
      <c r="K14" s="4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0" t="s">
        <v>35</v>
      </c>
      <c r="C15" s="6" t="s">
        <v>4</v>
      </c>
      <c r="D15" s="6"/>
      <c r="E15" s="6" t="s">
        <v>0</v>
      </c>
      <c r="F15" s="83"/>
      <c r="G15" s="26">
        <v>49568</v>
      </c>
      <c r="H15" s="28">
        <v>49569</v>
      </c>
      <c r="I15" s="31">
        <f t="shared" si="0"/>
        <v>2</v>
      </c>
      <c r="J15" s="29" t="s">
        <v>36</v>
      </c>
      <c r="K15" s="2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0" t="s">
        <v>38</v>
      </c>
      <c r="C16" s="6" t="s">
        <v>5</v>
      </c>
      <c r="D16" s="6"/>
      <c r="E16" s="6" t="s">
        <v>12</v>
      </c>
      <c r="F16" s="83"/>
      <c r="G16" s="26">
        <v>49569</v>
      </c>
      <c r="H16" s="28">
        <v>49573</v>
      </c>
      <c r="I16" s="31">
        <f t="shared" si="0"/>
        <v>5</v>
      </c>
      <c r="J16" s="29" t="s">
        <v>37</v>
      </c>
      <c r="K16" s="2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thickBot="1">
      <c r="B17" s="58" t="s">
        <v>35</v>
      </c>
      <c r="C17" s="64" t="s">
        <v>6</v>
      </c>
      <c r="D17" s="64"/>
      <c r="E17" s="64" t="s">
        <v>14</v>
      </c>
      <c r="F17" s="84"/>
      <c r="G17" s="66">
        <v>49574</v>
      </c>
      <c r="H17" s="67">
        <v>49576</v>
      </c>
      <c r="I17" s="68">
        <f t="shared" si="0"/>
        <v>3</v>
      </c>
      <c r="J17" s="63" t="s">
        <v>31</v>
      </c>
      <c r="K17" s="6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thickTop="1">
      <c r="B18" s="46" t="s">
        <v>35</v>
      </c>
      <c r="C18" s="78" t="s">
        <v>34</v>
      </c>
      <c r="D18" s="47"/>
      <c r="E18" s="47" t="s">
        <v>14</v>
      </c>
      <c r="F18" s="85"/>
      <c r="G18" s="49">
        <f>MIN(G19:G21)</f>
        <v>49576</v>
      </c>
      <c r="H18" s="50">
        <f>MAX(H19:H21)</f>
        <v>49587</v>
      </c>
      <c r="I18" s="51">
        <f t="shared" si="0"/>
        <v>12</v>
      </c>
      <c r="J18" s="52"/>
      <c r="K18" s="4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30" t="s">
        <v>35</v>
      </c>
      <c r="C19" s="6" t="s">
        <v>7</v>
      </c>
      <c r="D19" s="6"/>
      <c r="E19" s="6" t="s">
        <v>0</v>
      </c>
      <c r="F19" s="83"/>
      <c r="G19" s="26">
        <v>49577</v>
      </c>
      <c r="H19" s="28">
        <v>49581</v>
      </c>
      <c r="I19" s="31">
        <f t="shared" si="0"/>
        <v>5</v>
      </c>
      <c r="J19" s="29" t="s">
        <v>29</v>
      </c>
      <c r="K19" s="2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0" customHeight="1">
      <c r="B20" s="30" t="s">
        <v>35</v>
      </c>
      <c r="C20" s="6" t="s">
        <v>8</v>
      </c>
      <c r="D20" s="6"/>
      <c r="E20" s="6" t="s">
        <v>15</v>
      </c>
      <c r="F20" s="83"/>
      <c r="G20" s="26">
        <v>49576</v>
      </c>
      <c r="H20" s="28">
        <v>49584</v>
      </c>
      <c r="I20" s="31">
        <f t="shared" si="0"/>
        <v>9</v>
      </c>
      <c r="J20" s="29" t="s">
        <v>29</v>
      </c>
      <c r="K20" s="2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30" customHeight="1">
      <c r="B21" s="30" t="s">
        <v>35</v>
      </c>
      <c r="C21" s="6" t="s">
        <v>9</v>
      </c>
      <c r="D21" s="6"/>
      <c r="E21" s="6" t="s">
        <v>13</v>
      </c>
      <c r="F21" s="83"/>
      <c r="G21" s="26">
        <v>49584</v>
      </c>
      <c r="H21" s="28">
        <v>49587</v>
      </c>
      <c r="I21" s="31">
        <f>IF(H21=0,"",H21-G21+1)</f>
        <v>4</v>
      </c>
      <c r="J21" s="29" t="s">
        <v>29</v>
      </c>
      <c r="K21" s="2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10"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ht="329" customHeight="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ht="14" customHeight="1"/>
    <row r="25" spans="2:261" s="8" customFormat="1" ht="50" customHeight="1">
      <c r="B25" s="94" t="s">
        <v>26</v>
      </c>
      <c r="C25" s="94"/>
      <c r="D25" s="94"/>
      <c r="E25" s="94"/>
      <c r="F25" s="94"/>
      <c r="G25" s="94"/>
      <c r="H25" s="94"/>
      <c r="I25" s="94"/>
      <c r="J25" s="94"/>
      <c r="K25" s="94"/>
    </row>
    <row r="26" spans="2:261">
      <c r="B26" s="9"/>
      <c r="C26" s="9"/>
      <c r="D26" s="9"/>
      <c r="E26" s="9"/>
      <c r="F26" s="9"/>
      <c r="G26" s="9"/>
      <c r="H26" s="9"/>
      <c r="I26" s="9"/>
      <c r="J26" s="9"/>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3:285">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3:285">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sheetData>
  <dataConsolidate/>
  <mergeCells count="9">
    <mergeCell ref="B25:K25"/>
    <mergeCell ref="D3:F3"/>
    <mergeCell ref="D4:F4"/>
    <mergeCell ref="B3:C3"/>
    <mergeCell ref="B4:C4"/>
    <mergeCell ref="B6:C6"/>
    <mergeCell ref="B7:C7"/>
    <mergeCell ref="D6:K6"/>
    <mergeCell ref="D7:K7"/>
  </mergeCells>
  <phoneticPr fontId="3" type="noConversion"/>
  <conditionalFormatting sqref="B10:B21">
    <cfRule type="containsText" dxfId="28" priority="2" operator="containsText" text="No">
      <formula>NOT(ISERROR(SEARCH("No",B10)))</formula>
    </cfRule>
    <cfRule type="containsText" dxfId="27" priority="3" operator="containsText" text="Yes">
      <formula>NOT(ISERROR(SEARCH("Yes",B10)))</formula>
    </cfRule>
  </conditionalFormatting>
  <conditionalFormatting sqref="C10:I21">
    <cfRule type="expression" dxfId="26" priority="1">
      <formula>$B10="Yes"</formula>
    </cfRule>
  </conditionalFormatting>
  <conditionalFormatting sqref="J10:J21">
    <cfRule type="containsText" dxfId="25" priority="5" operator="containsText" text="Approved">
      <formula>NOT(ISERROR(SEARCH("Approved",J10)))</formula>
    </cfRule>
    <cfRule type="containsText" dxfId="24" priority="6" operator="containsText" text="Needs Review">
      <formula>NOT(ISERROR(SEARCH("Needs Review",J10)))</formula>
    </cfRule>
    <cfRule type="containsText" dxfId="23" priority="7" operator="containsText" text="Not Started">
      <formula>NOT(ISERROR(SEARCH("Not Started",J10)))</formula>
    </cfRule>
    <cfRule type="containsText" dxfId="22" priority="8" operator="containsText" text="On Hold">
      <formula>NOT(ISERROR(SEARCH("On Hold",J10)))</formula>
    </cfRule>
    <cfRule type="containsText" dxfId="21" priority="9" operator="containsText" text="Overdue">
      <formula>NOT(ISERROR(SEARCH("Overdue",J10)))</formula>
    </cfRule>
    <cfRule type="containsText" dxfId="20" priority="10" operator="containsText" text="Complete">
      <formula>NOT(ISERROR(SEARCH("Complete",J10)))</formula>
    </cfRule>
    <cfRule type="containsText" dxfId="19" priority="11" operator="containsText" text="In Progress">
      <formula>NOT(ISERROR(SEARCH("In Progress",J10)))</formula>
    </cfRule>
  </conditionalFormatting>
  <conditionalFormatting sqref="K10:K21">
    <cfRule type="expression" dxfId="18" priority="4">
      <formula>$B10="Yes"</formula>
    </cfRule>
  </conditionalFormatting>
  <hyperlinks>
    <hyperlink ref="B25:K25" r:id="rId1" display="CLICK HERE TO CREATE IN SMARTSHEET" xr:uid="{73A60311-5DA0-4B1F-9525-0E2A5CDEE313}"/>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-'!$D$3:$D$11</xm:f>
          </x14:formula1>
          <xm:sqref>J10:J21</xm:sqref>
        </x14:dataValidation>
        <x14:dataValidation type="list" allowBlank="1" showInputMessage="1" showErrorMessage="1" xr:uid="{E4363D7A-5B05-B94D-AC5D-C96237295326}">
          <x14:formula1>
            <xm:f>'Dropdown Keys - Do Not Delete -'!$B$3:$B$4</xm:f>
          </x14:formula1>
          <xm:sqref>B10:B21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71"/>
  <sheetViews>
    <sheetView showGridLines="0" workbookViewId="0">
      <selection activeCell="D2" sqref="D2:F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50" customHeight="1">
      <c r="B1" s="69" t="s">
        <v>60</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B2" s="89" t="s">
        <v>41</v>
      </c>
      <c r="C2" s="90"/>
      <c r="D2" s="88" t="s">
        <v>59</v>
      </c>
      <c r="E2" s="88"/>
      <c r="F2" s="88"/>
      <c r="G2" s="74"/>
      <c r="H2" s="71" t="s">
        <v>43</v>
      </c>
      <c r="I2" s="71" t="s">
        <v>44</v>
      </c>
      <c r="J2" s="71" t="s">
        <v>45</v>
      </c>
      <c r="K2" s="7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B3" s="89" t="s">
        <v>42</v>
      </c>
      <c r="C3" s="90"/>
      <c r="D3" s="88" t="s">
        <v>59</v>
      </c>
      <c r="E3" s="88"/>
      <c r="F3" s="88"/>
      <c r="G3" s="75"/>
      <c r="H3" s="72"/>
      <c r="I3" s="72"/>
      <c r="J3" s="73">
        <v>0</v>
      </c>
      <c r="K3" s="7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5" customHeight="1">
      <c r="B4" s="86"/>
      <c r="C4" s="8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5" customHeight="1">
      <c r="B5" s="89" t="s">
        <v>46</v>
      </c>
      <c r="C5" s="90"/>
      <c r="D5" s="91" t="s">
        <v>48</v>
      </c>
      <c r="E5" s="92"/>
      <c r="F5" s="92"/>
      <c r="G5" s="92"/>
      <c r="H5" s="92"/>
      <c r="I5" s="92"/>
      <c r="J5" s="92"/>
      <c r="K5" s="9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5" customHeight="1">
      <c r="B6" s="89" t="s">
        <v>47</v>
      </c>
      <c r="C6" s="90"/>
      <c r="D6" s="91" t="s">
        <v>48</v>
      </c>
      <c r="E6" s="92"/>
      <c r="F6" s="92"/>
      <c r="G6" s="92"/>
      <c r="H6" s="92"/>
      <c r="I6" s="92"/>
      <c r="J6" s="92"/>
      <c r="K6" s="9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15" customHeight="1" thickBot="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6" customHeight="1" thickTop="1" thickBot="1">
      <c r="B8" s="53" t="s">
        <v>17</v>
      </c>
      <c r="C8" s="53" t="s">
        <v>18</v>
      </c>
      <c r="D8" s="53" t="s">
        <v>19</v>
      </c>
      <c r="E8" s="53" t="s">
        <v>21</v>
      </c>
      <c r="F8" s="54" t="s">
        <v>20</v>
      </c>
      <c r="G8" s="55" t="s">
        <v>22</v>
      </c>
      <c r="H8" s="56" t="s">
        <v>23</v>
      </c>
      <c r="I8" s="57" t="s">
        <v>30</v>
      </c>
      <c r="J8" s="55" t="s">
        <v>24</v>
      </c>
      <c r="K8" s="54" t="s">
        <v>27</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Top="1">
      <c r="B9" s="32"/>
      <c r="C9" s="33" t="s">
        <v>32</v>
      </c>
      <c r="D9" s="33"/>
      <c r="E9" s="33"/>
      <c r="F9" s="34"/>
      <c r="G9" s="35">
        <f>MIN(G10:G12)</f>
        <v>0</v>
      </c>
      <c r="H9" s="36">
        <f>MAX(H10:H12)</f>
        <v>0</v>
      </c>
      <c r="I9" s="37" t="str">
        <f>IF(H9=0,"",H9-G9+1)</f>
        <v/>
      </c>
      <c r="J9" s="38"/>
      <c r="K9" s="3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c r="B10" s="30"/>
      <c r="C10" s="5" t="s">
        <v>1</v>
      </c>
      <c r="D10" s="5"/>
      <c r="E10" s="5"/>
      <c r="F10" s="23"/>
      <c r="G10" s="25"/>
      <c r="H10" s="27"/>
      <c r="I10" s="31" t="str">
        <f t="shared" ref="I10:I19" si="0">IF(H10=0,"",H10-G10+1)</f>
        <v/>
      </c>
      <c r="J10" s="29"/>
      <c r="K10" s="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0"/>
      <c r="C11" s="5" t="s">
        <v>2</v>
      </c>
      <c r="D11" s="5"/>
      <c r="E11" s="5"/>
      <c r="F11" s="23"/>
      <c r="G11" s="25"/>
      <c r="H11" s="27"/>
      <c r="I11" s="31" t="str">
        <f t="shared" si="0"/>
        <v/>
      </c>
      <c r="J11" s="29"/>
      <c r="K11" s="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thickBot="1">
      <c r="B12" s="58"/>
      <c r="C12" s="59" t="s">
        <v>3</v>
      </c>
      <c r="D12" s="59"/>
      <c r="E12" s="59"/>
      <c r="F12" s="60"/>
      <c r="G12" s="61"/>
      <c r="H12" s="62"/>
      <c r="I12" s="68" t="str">
        <f t="shared" si="0"/>
        <v/>
      </c>
      <c r="J12" s="63"/>
      <c r="K12" s="60"/>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Top="1">
      <c r="B13" s="39"/>
      <c r="C13" s="40" t="s">
        <v>33</v>
      </c>
      <c r="D13" s="40"/>
      <c r="E13" s="40"/>
      <c r="F13" s="41"/>
      <c r="G13" s="42">
        <f>MIN(G14:G16)</f>
        <v>0</v>
      </c>
      <c r="H13" s="43">
        <f>MAX(H14:H16)</f>
        <v>0</v>
      </c>
      <c r="I13" s="44" t="str">
        <f t="shared" si="0"/>
        <v/>
      </c>
      <c r="J13" s="45"/>
      <c r="K13" s="4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c r="B14" s="30"/>
      <c r="C14" s="6" t="s">
        <v>4</v>
      </c>
      <c r="D14" s="6"/>
      <c r="E14" s="6"/>
      <c r="F14" s="24"/>
      <c r="G14" s="26"/>
      <c r="H14" s="28"/>
      <c r="I14" s="31" t="str">
        <f t="shared" si="0"/>
        <v/>
      </c>
      <c r="J14" s="29"/>
      <c r="K14" s="2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0"/>
      <c r="C15" s="6" t="s">
        <v>5</v>
      </c>
      <c r="D15" s="6"/>
      <c r="E15" s="6"/>
      <c r="F15" s="24"/>
      <c r="G15" s="26"/>
      <c r="H15" s="28"/>
      <c r="I15" s="31" t="str">
        <f t="shared" si="0"/>
        <v/>
      </c>
      <c r="J15" s="29"/>
      <c r="K15" s="2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thickBot="1">
      <c r="B16" s="58"/>
      <c r="C16" s="64" t="s">
        <v>6</v>
      </c>
      <c r="D16" s="64"/>
      <c r="E16" s="64"/>
      <c r="F16" s="65"/>
      <c r="G16" s="66"/>
      <c r="H16" s="67"/>
      <c r="I16" s="68" t="str">
        <f t="shared" si="0"/>
        <v/>
      </c>
      <c r="J16" s="63"/>
      <c r="K16" s="65"/>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thickTop="1">
      <c r="B17" s="46"/>
      <c r="C17" s="47" t="s">
        <v>34</v>
      </c>
      <c r="D17" s="47"/>
      <c r="E17" s="47"/>
      <c r="F17" s="48"/>
      <c r="G17" s="49">
        <f>MIN(G18:G20)</f>
        <v>0</v>
      </c>
      <c r="H17" s="50">
        <f>MAX(H18:H20)</f>
        <v>0</v>
      </c>
      <c r="I17" s="51" t="str">
        <f t="shared" si="0"/>
        <v/>
      </c>
      <c r="J17" s="52"/>
      <c r="K17" s="4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0"/>
      <c r="C18" s="6" t="s">
        <v>7</v>
      </c>
      <c r="D18" s="6"/>
      <c r="E18" s="6"/>
      <c r="F18" s="24"/>
      <c r="G18" s="26"/>
      <c r="H18" s="28"/>
      <c r="I18" s="31" t="str">
        <f t="shared" si="0"/>
        <v/>
      </c>
      <c r="J18" s="29"/>
      <c r="K18" s="2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30"/>
      <c r="C19" s="6" t="s">
        <v>8</v>
      </c>
      <c r="D19" s="6"/>
      <c r="E19" s="6"/>
      <c r="F19" s="24"/>
      <c r="G19" s="26"/>
      <c r="H19" s="28"/>
      <c r="I19" s="31" t="str">
        <f t="shared" si="0"/>
        <v/>
      </c>
      <c r="J19" s="29"/>
      <c r="K19" s="2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0" customHeight="1">
      <c r="B20" s="30"/>
      <c r="C20" s="6" t="s">
        <v>9</v>
      </c>
      <c r="D20" s="6"/>
      <c r="E20" s="6"/>
      <c r="F20" s="24"/>
      <c r="G20" s="26"/>
      <c r="H20" s="28"/>
      <c r="I20" s="31" t="str">
        <f>IF(H20=0,"",H20-G20+1)</f>
        <v/>
      </c>
      <c r="J20" s="29"/>
      <c r="K20" s="2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0"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329"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ht="14" customHeight="1"/>
    <row r="24" spans="2:261">
      <c r="B24" s="9"/>
      <c r="C24" s="9"/>
      <c r="D24" s="9"/>
      <c r="E24" s="9"/>
      <c r="F24" s="9"/>
      <c r="G24" s="9"/>
      <c r="H24" s="9"/>
      <c r="I24" s="9"/>
      <c r="J24" s="9"/>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sheetData>
  <dataConsolidate/>
  <mergeCells count="8">
    <mergeCell ref="B6:C6"/>
    <mergeCell ref="D6:K6"/>
    <mergeCell ref="D2:F2"/>
    <mergeCell ref="D3:F3"/>
    <mergeCell ref="B2:C2"/>
    <mergeCell ref="B3:C3"/>
    <mergeCell ref="B5:C5"/>
    <mergeCell ref="D5:K5"/>
  </mergeCells>
  <conditionalFormatting sqref="B9:B20">
    <cfRule type="containsText" dxfId="17" priority="2" operator="containsText" text="No">
      <formula>NOT(ISERROR(SEARCH("No",B9)))</formula>
    </cfRule>
    <cfRule type="containsText" dxfId="16" priority="3" operator="containsText" text="Yes">
      <formula>NOT(ISERROR(SEARCH("Yes",B9)))</formula>
    </cfRule>
  </conditionalFormatting>
  <conditionalFormatting sqref="C9:I20">
    <cfRule type="expression" dxfId="15" priority="1">
      <formula>$B9="Yes"</formula>
    </cfRule>
  </conditionalFormatting>
  <conditionalFormatting sqref="J9:J20">
    <cfRule type="containsText" dxfId="14" priority="5" operator="containsText" text="Approved">
      <formula>NOT(ISERROR(SEARCH("Approved",J9)))</formula>
    </cfRule>
    <cfRule type="containsText" dxfId="13" priority="6" operator="containsText" text="Needs Review">
      <formula>NOT(ISERROR(SEARCH("Needs Review",J9)))</formula>
    </cfRule>
    <cfRule type="containsText" dxfId="12" priority="7" operator="containsText" text="Not Started">
      <formula>NOT(ISERROR(SEARCH("Not Started",J9)))</formula>
    </cfRule>
    <cfRule type="containsText" dxfId="11" priority="8" operator="containsText" text="On Hold">
      <formula>NOT(ISERROR(SEARCH("On Hold",J9)))</formula>
    </cfRule>
    <cfRule type="containsText" dxfId="10" priority="9" operator="containsText" text="Overdue">
      <formula>NOT(ISERROR(SEARCH("Overdue",J9)))</formula>
    </cfRule>
    <cfRule type="containsText" dxfId="9" priority="10" operator="containsText" text="Complete">
      <formula>NOT(ISERROR(SEARCH("Complete",J9)))</formula>
    </cfRule>
    <cfRule type="containsText" dxfId="8" priority="11" operator="containsText" text="In Progress">
      <formula>NOT(ISERROR(SEARCH("In Progress",J9)))</formula>
    </cfRule>
  </conditionalFormatting>
  <conditionalFormatting sqref="K9:K20">
    <cfRule type="expression" dxfId="7" priority="4">
      <formula>$B9="Yes"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B9:B20</xm:sqref>
        </x14:dataValidation>
        <x14:dataValidation type="list" allowBlank="1" showInputMessage="1" showErrorMessage="1" xr:uid="{2E8CB361-7419-DE4B-86EF-E7361DC5788F}">
          <x14:formula1>
            <xm:f>'Dropdown Keys - Do Not Delete -'!$D$3:$D$11</xm:f>
          </x14:formula1>
          <xm:sqref>J9:J20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E61"/>
  <sheetViews>
    <sheetView showGridLines="0" workbookViewId="0">
      <selection activeCell="D36" sqref="D36"/>
    </sheetView>
  </sheetViews>
  <sheetFormatPr baseColWidth="10" defaultColWidth="11" defaultRowHeight="16"/>
  <cols>
    <col min="1" max="1" width="3.33203125" style="10" customWidth="1"/>
    <col min="2" max="2" width="10.83203125" style="10"/>
    <col min="3" max="3" width="3.33203125" style="10" customWidth="1"/>
    <col min="4" max="4" width="12.83203125" customWidth="1"/>
    <col min="5" max="5" width="3.33203125" style="10" customWidth="1"/>
  </cols>
  <sheetData>
    <row r="1" spans="1:31" s="10" customFormat="1" ht="42" customHeight="1" thickBot="1">
      <c r="B1" s="22" t="s">
        <v>40</v>
      </c>
      <c r="C1" s="14"/>
      <c r="D1" s="14"/>
      <c r="E1" s="14"/>
      <c r="F1" s="14"/>
      <c r="G1" s="14"/>
      <c r="H1" s="14"/>
      <c r="I1" s="14"/>
      <c r="Q1" s="11"/>
      <c r="R1" s="11"/>
      <c r="S1" s="11"/>
      <c r="T1" s="11"/>
      <c r="U1" s="11"/>
      <c r="V1" s="11"/>
      <c r="W1" s="11"/>
      <c r="X1" s="11"/>
      <c r="Y1" s="11"/>
      <c r="Z1" s="11"/>
      <c r="AA1" s="11"/>
      <c r="AB1" s="11"/>
      <c r="AC1" s="11"/>
      <c r="AD1" s="11"/>
      <c r="AE1" s="11"/>
    </row>
    <row r="2" spans="1:31" ht="25" customHeight="1" thickTop="1">
      <c r="A2" s="11"/>
      <c r="B2" s="13" t="s">
        <v>39</v>
      </c>
      <c r="C2" s="11"/>
      <c r="D2" s="13" t="s">
        <v>24</v>
      </c>
      <c r="E2" s="11"/>
    </row>
    <row r="3" spans="1:31" ht="35" customHeight="1">
      <c r="A3" s="11"/>
      <c r="B3" s="21" t="s">
        <v>38</v>
      </c>
      <c r="C3" s="11"/>
      <c r="D3" s="6" t="s">
        <v>29</v>
      </c>
      <c r="E3" s="11"/>
    </row>
    <row r="4" spans="1:31" ht="35" customHeight="1">
      <c r="A4" s="11"/>
      <c r="B4" s="20" t="s">
        <v>35</v>
      </c>
      <c r="C4" s="11"/>
      <c r="D4" s="5" t="s">
        <v>28</v>
      </c>
      <c r="E4" s="11"/>
    </row>
    <row r="5" spans="1:31" ht="35" customHeight="1">
      <c r="A5" s="11"/>
      <c r="C5" s="11"/>
      <c r="D5" s="5" t="s">
        <v>10</v>
      </c>
      <c r="E5" s="11"/>
    </row>
    <row r="6" spans="1:31" ht="35" customHeight="1">
      <c r="A6" s="11"/>
      <c r="C6" s="11"/>
      <c r="D6" s="19" t="s">
        <v>37</v>
      </c>
      <c r="E6" s="11"/>
    </row>
    <row r="7" spans="1:31" ht="35" customHeight="1">
      <c r="A7" s="11"/>
      <c r="C7" s="11"/>
      <c r="D7" s="18" t="s">
        <v>36</v>
      </c>
      <c r="E7" s="11"/>
    </row>
    <row r="8" spans="1:31" ht="35" customHeight="1">
      <c r="A8" s="11"/>
      <c r="C8" s="11"/>
      <c r="D8" s="17" t="s">
        <v>11</v>
      </c>
      <c r="E8" s="11"/>
    </row>
    <row r="9" spans="1:31" ht="35" customHeight="1">
      <c r="A9" s="11"/>
      <c r="B9" s="11"/>
      <c r="C9" s="11"/>
      <c r="D9" s="16" t="s">
        <v>31</v>
      </c>
      <c r="E9" s="11"/>
    </row>
    <row r="10" spans="1:31" ht="35" customHeight="1">
      <c r="A10" s="11"/>
      <c r="B10" s="11"/>
      <c r="C10" s="11"/>
      <c r="D10" s="12"/>
      <c r="E10" s="11"/>
    </row>
    <row r="11" spans="1:31" ht="35" customHeight="1">
      <c r="A11" s="11"/>
      <c r="B11" s="11"/>
      <c r="C11" s="11"/>
      <c r="D11" s="12"/>
      <c r="E11" s="11"/>
    </row>
    <row r="12" spans="1:31">
      <c r="A12" s="11"/>
      <c r="B12" s="11"/>
      <c r="C12" s="11"/>
      <c r="D12" s="15"/>
      <c r="E12" s="11"/>
    </row>
    <row r="13" spans="1:31">
      <c r="A13" s="11"/>
      <c r="B13" s="11"/>
      <c r="C13" s="11"/>
      <c r="D13" s="15"/>
      <c r="E13" s="11"/>
    </row>
    <row r="14" spans="1:31">
      <c r="A14" s="11"/>
      <c r="B14" s="11"/>
      <c r="C14" s="11"/>
      <c r="D14" s="15"/>
      <c r="E14" s="11"/>
    </row>
    <row r="15" spans="1:31">
      <c r="A15" s="11"/>
      <c r="B15" s="11"/>
      <c r="C15" s="11"/>
      <c r="D15" s="15"/>
      <c r="E15" s="11"/>
    </row>
    <row r="16" spans="1:31">
      <c r="A16" s="11"/>
      <c r="B16" s="11"/>
      <c r="C16" s="11"/>
      <c r="D16" s="15"/>
      <c r="E16" s="11"/>
    </row>
    <row r="17" spans="1:5">
      <c r="A17" s="11"/>
      <c r="B17" s="11"/>
      <c r="C17" s="11"/>
      <c r="E17" s="11"/>
    </row>
    <row r="18" spans="1:5">
      <c r="A18" s="11"/>
      <c r="B18" s="11"/>
      <c r="C18" s="11"/>
      <c r="E18" s="11"/>
    </row>
    <row r="19" spans="1:5">
      <c r="A19" s="11"/>
      <c r="B19" s="11"/>
      <c r="C19" s="11"/>
      <c r="E19" s="11"/>
    </row>
    <row r="20" spans="1:5">
      <c r="A20" s="11"/>
      <c r="B20" s="11"/>
      <c r="C20" s="11"/>
      <c r="E20" s="11"/>
    </row>
    <row r="21" spans="1:5">
      <c r="A21" s="11"/>
      <c r="B21" s="11"/>
      <c r="C21" s="11"/>
      <c r="E21" s="11"/>
    </row>
    <row r="22" spans="1:5">
      <c r="A22" s="11"/>
      <c r="B22" s="11"/>
      <c r="C22" s="11"/>
      <c r="E22" s="11"/>
    </row>
    <row r="23" spans="1:5">
      <c r="A23" s="11"/>
      <c r="B23" s="11"/>
      <c r="C23" s="11"/>
      <c r="E23" s="11"/>
    </row>
    <row r="24" spans="1:5">
      <c r="A24" s="11"/>
      <c r="B24" s="11"/>
      <c r="C24" s="11"/>
      <c r="E24" s="11"/>
    </row>
    <row r="25" spans="1:5">
      <c r="A25" s="11"/>
      <c r="B25" s="11"/>
      <c r="C25" s="11"/>
      <c r="E25" s="11"/>
    </row>
    <row r="26" spans="1:5">
      <c r="A26" s="11"/>
      <c r="B26" s="11"/>
      <c r="C26" s="11"/>
      <c r="E26" s="11"/>
    </row>
    <row r="27" spans="1:5">
      <c r="A27" s="11"/>
      <c r="B27" s="11"/>
      <c r="C27" s="11"/>
      <c r="E27" s="11"/>
    </row>
    <row r="28" spans="1:5">
      <c r="A28" s="11"/>
      <c r="B28" s="11"/>
      <c r="C28" s="11"/>
      <c r="E28" s="11"/>
    </row>
    <row r="29" spans="1:5">
      <c r="A29" s="11"/>
      <c r="B29" s="11"/>
      <c r="C29" s="11"/>
      <c r="E29" s="11"/>
    </row>
    <row r="30" spans="1:5">
      <c r="A30" s="11"/>
      <c r="B30" s="11"/>
      <c r="C30" s="11"/>
      <c r="E30" s="11"/>
    </row>
    <row r="31" spans="1:5">
      <c r="A31" s="11"/>
      <c r="B31" s="11"/>
      <c r="C31" s="11"/>
      <c r="E31" s="11"/>
    </row>
    <row r="32" spans="1:5">
      <c r="A32"/>
      <c r="B32"/>
      <c r="C32"/>
      <c r="E32"/>
    </row>
    <row r="33" spans="1:5">
      <c r="A33" s="11"/>
      <c r="B33" s="11"/>
      <c r="C33" s="11"/>
      <c r="E33" s="11"/>
    </row>
    <row r="34" spans="1:5">
      <c r="A34" s="11"/>
      <c r="B34" s="11"/>
      <c r="C34" s="11"/>
      <c r="E34" s="11"/>
    </row>
    <row r="35" spans="1:5">
      <c r="A35" s="11"/>
      <c r="B35" s="11"/>
      <c r="C35" s="11"/>
      <c r="E35" s="11"/>
    </row>
    <row r="36" spans="1:5">
      <c r="A36" s="11"/>
      <c r="B36" s="11"/>
      <c r="C36" s="11"/>
      <c r="E36" s="11"/>
    </row>
    <row r="37" spans="1:5">
      <c r="A37" s="11"/>
      <c r="B37" s="11"/>
      <c r="C37" s="11"/>
      <c r="E37" s="11"/>
    </row>
    <row r="38" spans="1:5">
      <c r="A38" s="11"/>
      <c r="B38" s="11"/>
      <c r="C38" s="11"/>
      <c r="E38" s="11"/>
    </row>
    <row r="39" spans="1:5">
      <c r="A39" s="11"/>
      <c r="B39" s="11"/>
      <c r="C39" s="11"/>
      <c r="E39" s="11"/>
    </row>
    <row r="40" spans="1:5">
      <c r="A40" s="11"/>
      <c r="B40" s="11"/>
      <c r="C40" s="11"/>
      <c r="E40" s="11"/>
    </row>
    <row r="41" spans="1:5">
      <c r="A41" s="11"/>
      <c r="B41" s="11"/>
      <c r="C41" s="11"/>
      <c r="E41" s="11"/>
    </row>
    <row r="42" spans="1:5">
      <c r="A42" s="11"/>
      <c r="B42" s="11"/>
      <c r="C42" s="11"/>
      <c r="E42" s="11"/>
    </row>
    <row r="43" spans="1:5">
      <c r="A43" s="11"/>
      <c r="B43" s="11"/>
      <c r="C43" s="11"/>
      <c r="E43" s="11"/>
    </row>
    <row r="44" spans="1:5">
      <c r="A44" s="11"/>
      <c r="B44" s="11"/>
      <c r="C44" s="11"/>
      <c r="E44" s="11"/>
    </row>
    <row r="45" spans="1:5">
      <c r="A45" s="11"/>
      <c r="B45" s="11"/>
      <c r="C45" s="11"/>
      <c r="E45" s="11"/>
    </row>
    <row r="46" spans="1:5">
      <c r="A46" s="11"/>
      <c r="B46" s="11"/>
      <c r="C46" s="11"/>
      <c r="E46" s="11"/>
    </row>
    <row r="47" spans="1:5">
      <c r="A47" s="11"/>
      <c r="B47" s="11"/>
      <c r="C47" s="11"/>
      <c r="E47" s="11"/>
    </row>
    <row r="48" spans="1:5">
      <c r="A48" s="11"/>
      <c r="B48" s="11"/>
      <c r="C48" s="11"/>
      <c r="E48" s="11"/>
    </row>
    <row r="49" spans="1:5">
      <c r="A49" s="11"/>
      <c r="B49" s="11"/>
      <c r="C49" s="11"/>
      <c r="E49" s="11"/>
    </row>
    <row r="50" spans="1:5">
      <c r="A50" s="11"/>
      <c r="B50" s="11"/>
      <c r="C50" s="11"/>
      <c r="E50" s="11"/>
    </row>
    <row r="51" spans="1:5">
      <c r="A51" s="11"/>
      <c r="B51" s="11"/>
      <c r="C51" s="11"/>
      <c r="E51" s="11"/>
    </row>
    <row r="52" spans="1:5">
      <c r="A52" s="11"/>
      <c r="B52" s="11"/>
      <c r="C52" s="11"/>
      <c r="E52" s="11"/>
    </row>
    <row r="53" spans="1:5">
      <c r="A53" s="11"/>
      <c r="B53" s="11"/>
      <c r="C53" s="11"/>
      <c r="E53" s="11"/>
    </row>
    <row r="54" spans="1:5">
      <c r="A54" s="11"/>
      <c r="B54" s="11"/>
      <c r="C54" s="11"/>
      <c r="E54" s="11"/>
    </row>
    <row r="55" spans="1:5">
      <c r="A55" s="11"/>
      <c r="B55" s="11"/>
      <c r="C55" s="11"/>
      <c r="E55" s="11"/>
    </row>
    <row r="56" spans="1:5">
      <c r="A56" s="11"/>
      <c r="B56" s="11"/>
      <c r="C56" s="11"/>
      <c r="E56" s="11"/>
    </row>
    <row r="57" spans="1:5">
      <c r="A57" s="11"/>
      <c r="B57" s="11"/>
      <c r="C57" s="11"/>
      <c r="E57" s="11"/>
    </row>
    <row r="58" spans="1:5">
      <c r="A58" s="11"/>
      <c r="B58" s="11"/>
      <c r="C58" s="11"/>
      <c r="E58" s="11"/>
    </row>
    <row r="59" spans="1:5">
      <c r="A59" s="11"/>
      <c r="B59" s="11"/>
      <c r="C59" s="11"/>
      <c r="E59" s="11"/>
    </row>
    <row r="60" spans="1:5">
      <c r="A60" s="11"/>
      <c r="B60" s="11"/>
      <c r="C60" s="11"/>
      <c r="E60" s="11"/>
    </row>
    <row r="61" spans="1:5">
      <c r="A61" s="11"/>
      <c r="B61" s="11"/>
      <c r="C61" s="11"/>
      <c r="E61" s="11"/>
    </row>
  </sheetData>
  <conditionalFormatting sqref="D3:D11">
    <cfRule type="containsText" dxfId="6" priority="1" operator="containsText" text="Approved">
      <formula>NOT(ISERROR(SEARCH("Approved",D3)))</formula>
    </cfRule>
    <cfRule type="containsText" dxfId="5" priority="5" operator="containsText" text="Needs Review">
      <formula>NOT(ISERROR(SEARCH("Needs Review",D3)))</formula>
    </cfRule>
    <cfRule type="containsText" dxfId="4" priority="6" operator="containsText" text="Not Started">
      <formula>NOT(ISERROR(SEARCH("Not Started",D3)))</formula>
    </cfRule>
    <cfRule type="containsText" dxfId="3" priority="7" operator="containsText" text="On Hold">
      <formula>NOT(ISERROR(SEARCH("On Hold",D3)))</formula>
    </cfRule>
    <cfRule type="containsText" dxfId="2" priority="8" operator="containsText" text="Overdue">
      <formula>NOT(ISERROR(SEARCH("Overdue",D3)))</formula>
    </cfRule>
    <cfRule type="containsText" dxfId="1" priority="9" operator="containsText" text="Complete">
      <formula>NOT(ISERROR(SEARCH("Complete",D3)))</formula>
    </cfRule>
    <cfRule type="containsText" dxfId="0" priority="10" operator="containsText" text="In Progress">
      <formula>NOT(ISERROR(SEARCH("In Progress",D3)))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Agile Project Tracker</vt:lpstr>
      <vt:lpstr>BLANK Agile Project Tracker</vt:lpstr>
      <vt:lpstr>Dropdown Keys - Do Not Delete -</vt:lpstr>
      <vt:lpstr>- Disclaimer -</vt:lpstr>
      <vt:lpstr>'BLANK Agile Project Tracker'!Print_Area</vt:lpstr>
      <vt:lpstr>'EXAMPLE Agile Project Tracker'!Print_Area</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2025-04-06T17:10:23Z</cp:lastPrinted>
  <dcterms:created xsi:type="dcterms:W3CDTF">2015-02-24T20:54:23Z</dcterms:created>
  <dcterms:modified xsi:type="dcterms:W3CDTF">2025-06-14T18:29:25Z</dcterms:modified>
</cp:coreProperties>
</file>