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IT\-free-payroll-templates\"/>
    </mc:Choice>
  </mc:AlternateContent>
  <xr:revisionPtr revIDLastSave="0" documentId="13_ncr:1_{402E58A4-6660-4905-BFA3-ECC0DF11A3AC}" xr6:coauthVersionLast="47" xr6:coauthVersionMax="47" xr10:uidLastSave="{00000000-0000-0000-0000-000000000000}"/>
  <bookViews>
    <workbookView xWindow="24840" yWindow="195" windowWidth="31950" windowHeight="31185" tabRatio="500" xr2:uid="{00000000-000D-0000-FFFF-FFFF00000000}"/>
  </bookViews>
  <sheets>
    <sheet name="ESEMPIO Timesheet - Mensile" sheetId="3" r:id="rId1"/>
    <sheet name="Timesheet - Mensile" sheetId="6" r:id="rId2"/>
    <sheet name="Timesheet - Bisettimanale" sheetId="2" r:id="rId3"/>
    <sheet name="Timesheet - Settimanale" sheetId="7" r:id="rId4"/>
    <sheet name="Timesheet - Giornaliero" sheetId="4" r:id="rId5"/>
    <sheet name="- Dichiarazione di non responsa" sheetId="5" r:id="rId6"/>
  </sheets>
  <definedNames>
    <definedName name="_xlnm.Print_Area" localSheetId="0">'ESEMPIO Timesheet - Mensile'!$B$3:$K$48</definedName>
    <definedName name="_xlnm.Print_Area" localSheetId="2">'Timesheet - Bisettimanale'!$B$1:$K$22</definedName>
    <definedName name="_xlnm.Print_Area" localSheetId="4">'Timesheet - Giornaliero'!$B$1:$I$24</definedName>
    <definedName name="_xlnm.Print_Area" localSheetId="1">'Timesheet - Mensile'!$B$1:$K$46</definedName>
    <definedName name="_xlnm.Print_Area" localSheetId="3">'Timesheet - Settimanale'!$B$1:$K$14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41" i="3" l="1"/>
  <c r="E12" i="7"/>
  <c r="E14" i="7" s="1"/>
  <c r="J12" i="7"/>
  <c r="J14" i="7" s="1"/>
  <c r="I12" i="7"/>
  <c r="I14" i="7" s="1"/>
  <c r="H12" i="7"/>
  <c r="H14" i="7" s="1"/>
  <c r="G12" i="7"/>
  <c r="G14" i="7" s="1"/>
  <c r="F12" i="7"/>
  <c r="F14" i="7" s="1"/>
  <c r="K11" i="7"/>
  <c r="K10" i="7"/>
  <c r="K9" i="7"/>
  <c r="K8" i="7"/>
  <c r="K7" i="7"/>
  <c r="K6" i="7"/>
  <c r="K5" i="7"/>
  <c r="B5" i="7"/>
  <c r="B6" i="7" s="1"/>
  <c r="B7" i="7" s="1"/>
  <c r="B8" i="7" s="1"/>
  <c r="B9" i="7" s="1"/>
  <c r="B10" i="7" s="1"/>
  <c r="B11" i="7" s="1"/>
  <c r="J44" i="6"/>
  <c r="J46" i="6" s="1"/>
  <c r="I44" i="6"/>
  <c r="I46" i="6" s="1"/>
  <c r="H44" i="6"/>
  <c r="H46" i="6" s="1"/>
  <c r="G44" i="6"/>
  <c r="G46" i="6" s="1"/>
  <c r="F44" i="6"/>
  <c r="F46" i="6" s="1"/>
  <c r="E44" i="6"/>
  <c r="E46" i="6" s="1"/>
  <c r="K43" i="6"/>
  <c r="K42" i="6"/>
  <c r="K41" i="6"/>
  <c r="K40" i="6"/>
  <c r="K39" i="6"/>
  <c r="K38" i="6"/>
  <c r="K37" i="6"/>
  <c r="K35" i="6"/>
  <c r="K34" i="6"/>
  <c r="K33" i="6"/>
  <c r="K32" i="6"/>
  <c r="K31" i="6"/>
  <c r="K30" i="6"/>
  <c r="K29" i="6"/>
  <c r="K27" i="6"/>
  <c r="K26" i="6"/>
  <c r="K25" i="6"/>
  <c r="K24" i="6"/>
  <c r="K23" i="6"/>
  <c r="K22" i="6"/>
  <c r="K21" i="6"/>
  <c r="K19" i="6"/>
  <c r="K18" i="6"/>
  <c r="K17" i="6"/>
  <c r="K16" i="6"/>
  <c r="K15" i="6"/>
  <c r="K14" i="6"/>
  <c r="K13" i="6"/>
  <c r="K11" i="6"/>
  <c r="K10" i="6"/>
  <c r="K9" i="6"/>
  <c r="K8" i="6"/>
  <c r="K7" i="6"/>
  <c r="K6" i="6"/>
  <c r="K5" i="6"/>
  <c r="B5" i="6"/>
  <c r="B6" i="6" s="1"/>
  <c r="B7" i="6" s="1"/>
  <c r="B8" i="6" s="1"/>
  <c r="B9" i="6" s="1"/>
  <c r="B10" i="6" s="1"/>
  <c r="B11" i="6" s="1"/>
  <c r="B13" i="6" s="1"/>
  <c r="B14" i="6" s="1"/>
  <c r="B15" i="6" s="1"/>
  <c r="B16" i="6" s="1"/>
  <c r="B17" i="6" s="1"/>
  <c r="B18" i="6" s="1"/>
  <c r="B19" i="6" s="1"/>
  <c r="B21" i="6" s="1"/>
  <c r="B22" i="6" s="1"/>
  <c r="B23" i="6" s="1"/>
  <c r="B24" i="6" s="1"/>
  <c r="B25" i="6" s="1"/>
  <c r="B26" i="6" s="1"/>
  <c r="B27" i="6" s="1"/>
  <c r="B29" i="6" s="1"/>
  <c r="B30" i="6" s="1"/>
  <c r="B31" i="6" s="1"/>
  <c r="B32" i="6" s="1"/>
  <c r="B33" i="6" s="1"/>
  <c r="B34" i="6" s="1"/>
  <c r="B35" i="6" s="1"/>
  <c r="B37" i="6" s="1"/>
  <c r="B38" i="6" s="1"/>
  <c r="B39" i="6" s="1"/>
  <c r="B40" i="6" s="1"/>
  <c r="B41" i="6" s="1"/>
  <c r="B42" i="6" s="1"/>
  <c r="B43" i="6" s="1"/>
  <c r="E46" i="3"/>
  <c r="E48" i="3" s="1"/>
  <c r="K29" i="3"/>
  <c r="K28" i="3"/>
  <c r="K27" i="3"/>
  <c r="K26" i="3"/>
  <c r="K25" i="3"/>
  <c r="K24" i="3"/>
  <c r="K23" i="3"/>
  <c r="K7" i="3"/>
  <c r="J46" i="3"/>
  <c r="J48" i="3" s="1"/>
  <c r="F46" i="3"/>
  <c r="F48" i="3" s="1"/>
  <c r="G46" i="3"/>
  <c r="G48" i="3" s="1"/>
  <c r="H46" i="3"/>
  <c r="H48" i="3" s="1"/>
  <c r="I46" i="3"/>
  <c r="I48" i="3" s="1"/>
  <c r="K16" i="3"/>
  <c r="K32" i="3"/>
  <c r="K45" i="3"/>
  <c r="K8" i="3"/>
  <c r="K9" i="3"/>
  <c r="K10" i="3"/>
  <c r="K11" i="3"/>
  <c r="K12" i="3"/>
  <c r="K13" i="3"/>
  <c r="K15" i="3"/>
  <c r="K17" i="3"/>
  <c r="K18" i="3"/>
  <c r="K19" i="3"/>
  <c r="K20" i="3"/>
  <c r="K21" i="3"/>
  <c r="K31" i="3"/>
  <c r="K33" i="3"/>
  <c r="K34" i="3"/>
  <c r="K35" i="3"/>
  <c r="K36" i="3"/>
  <c r="K37" i="3"/>
  <c r="K39" i="3"/>
  <c r="K40" i="3"/>
  <c r="K42" i="3"/>
  <c r="K43" i="3"/>
  <c r="K44" i="3"/>
  <c r="B7" i="3"/>
  <c r="B8" i="3" s="1"/>
  <c r="B9" i="3" s="1"/>
  <c r="B10" i="3" s="1"/>
  <c r="B11" i="3" s="1"/>
  <c r="B12" i="3" s="1"/>
  <c r="B13" i="3" s="1"/>
  <c r="B15" i="3" s="1"/>
  <c r="B16" i="3" s="1"/>
  <c r="B17" i="3" s="1"/>
  <c r="B18" i="3" s="1"/>
  <c r="B19" i="3" s="1"/>
  <c r="B20" i="3" s="1"/>
  <c r="B21" i="3" s="1"/>
  <c r="B23" i="3" s="1"/>
  <c r="B5" i="2"/>
  <c r="B6" i="2" s="1"/>
  <c r="B7" i="2" s="1"/>
  <c r="B8" i="2" s="1"/>
  <c r="B9" i="2" s="1"/>
  <c r="B10" i="2" s="1"/>
  <c r="B11" i="2" s="1"/>
  <c r="B13" i="2" s="1"/>
  <c r="B14" i="2" s="1"/>
  <c r="B15" i="2" s="1"/>
  <c r="B16" i="2" s="1"/>
  <c r="B17" i="2" s="1"/>
  <c r="B18" i="2" s="1"/>
  <c r="B19" i="2" s="1"/>
  <c r="K15" i="2"/>
  <c r="K8" i="2"/>
  <c r="K5" i="2"/>
  <c r="K6" i="2"/>
  <c r="K7" i="2"/>
  <c r="K9" i="2"/>
  <c r="K10" i="2"/>
  <c r="K11" i="2"/>
  <c r="K13" i="2"/>
  <c r="K14" i="2"/>
  <c r="K16" i="2"/>
  <c r="K17" i="2"/>
  <c r="K18" i="2"/>
  <c r="K19" i="2"/>
  <c r="F20" i="2"/>
  <c r="F22" i="2" s="1"/>
  <c r="G20" i="2"/>
  <c r="G22" i="2" s="1"/>
  <c r="H20" i="2"/>
  <c r="H22" i="2" s="1"/>
  <c r="I20" i="2"/>
  <c r="J20" i="2"/>
  <c r="J22" i="2" s="1"/>
  <c r="E20" i="2"/>
  <c r="E22" i="2" s="1"/>
  <c r="I22" i="2"/>
  <c r="K12" i="7" l="1"/>
  <c r="K14" i="7"/>
  <c r="K20" i="2"/>
  <c r="K22" i="2"/>
  <c r="K44" i="6"/>
  <c r="K46" i="6"/>
  <c r="K46" i="3"/>
  <c r="K48" i="3"/>
  <c r="B24" i="3"/>
  <c r="B25" i="3" s="1"/>
  <c r="B26" i="3" s="1"/>
  <c r="B27" i="3" s="1"/>
  <c r="B28" i="3" s="1"/>
  <c r="B29" i="3" s="1"/>
  <c r="B31" i="3" s="1"/>
  <c r="B32" i="3" s="1"/>
  <c r="B33" i="3" s="1"/>
  <c r="B34" i="3" s="1"/>
  <c r="B35" i="3" s="1"/>
  <c r="B36" i="3" s="1"/>
  <c r="B37" i="3" s="1"/>
  <c r="B39" i="3" s="1"/>
  <c r="B40" i="3" s="1"/>
  <c r="B41" i="3" s="1"/>
  <c r="B42" i="3" s="1"/>
  <c r="B43" i="3" s="1"/>
  <c r="B44" i="3" s="1"/>
  <c r="B45" i="3" s="1"/>
</calcChain>
</file>

<file path=xl/sharedStrings.xml><?xml version="1.0" encoding="utf-8"?>
<sst xmlns="http://schemas.openxmlformats.org/spreadsheetml/2006/main" count="85" uniqueCount="35">
  <si>
    <t>STOP</t>
  </si>
  <si>
    <t>Modello di timesheet</t>
  </si>
  <si>
    <t xml:space="preserve">Questa scheda contiene dati di esempio.  Per completare un nuovo timesheet mensile, inserisci ore e tariffa di retribuzione utilizzando la scheda Timesheet - Mensile. </t>
  </si>
  <si>
    <t>ESEMPIO TIMESHEET - MENSILE</t>
  </si>
  <si>
    <t>Dipendente:</t>
  </si>
  <si>
    <t>Data di inizio della prima settimana:</t>
  </si>
  <si>
    <t>Inserisci Ora di inizio e Ora di fine di ogni giorno.  Inserisci il numero di ore fatturabili al giorno per categoria di pagamento.</t>
  </si>
  <si>
    <t>DATA</t>
  </si>
  <si>
    <t>ORA DI INIZIO</t>
  </si>
  <si>
    <t>ORA DI FINE</t>
  </si>
  <si>
    <t>ORE
DA CONTRATTO</t>
  </si>
  <si>
    <t>ORE DI STRAORDINARIO</t>
  </si>
  <si>
    <t>MALATTIA</t>
  </si>
  <si>
    <t>FERIE</t>
  </si>
  <si>
    <t>GIORNO FESTIVO</t>
  </si>
  <si>
    <t>ALTRO</t>
  </si>
  <si>
    <t>ORE TOTALI</t>
  </si>
  <si>
    <r>
      <rPr>
        <i/>
        <sz val="10"/>
        <color theme="4" tint="-0.499984740745262"/>
        <rFont val="Century Gothic"/>
        <family val="1"/>
      </rPr>
      <t xml:space="preserve"> inserisci importo ---&gt; </t>
    </r>
    <r>
      <rPr>
        <b/>
        <sz val="10"/>
        <color theme="1"/>
        <rFont val="Century Gothic"/>
        <family val="1"/>
      </rPr>
      <t xml:space="preserve">TARIFFA ORARIA </t>
    </r>
    <r>
      <rPr>
        <b/>
        <sz val="10"/>
        <color theme="4" tint="0.79998168889431442"/>
        <rFont val="Century Gothic"/>
        <family val="1"/>
      </rPr>
      <t>-</t>
    </r>
  </si>
  <si>
    <t>RETRIBUZIONE TOTALE</t>
  </si>
  <si>
    <t>CLICCA QUI PER CREARE IN SMARTSHEET</t>
  </si>
  <si>
    <t>TIMESHEET MENSILE</t>
  </si>
  <si>
    <t>TIMESHEET BISETTIMANALE</t>
  </si>
  <si>
    <t>TIMESHEET SETTIMANALE</t>
  </si>
  <si>
    <t>TIMESHEET GIORNALIERO</t>
  </si>
  <si>
    <t>Data:</t>
  </si>
  <si>
    <t>CLIENTE</t>
  </si>
  <si>
    <t>SERVIZIO PROFESSIONALE</t>
  </si>
  <si>
    <t>APPUNTAMENTO</t>
  </si>
  <si>
    <t>TEMPO TOTALE</t>
  </si>
  <si>
    <t>QUOTA TOTALE</t>
  </si>
  <si>
    <t>PROGRAMMAZIONE</t>
  </si>
  <si>
    <t>INIZIO</t>
  </si>
  <si>
    <t>Supervisore:</t>
  </si>
  <si>
    <t>Busta paga: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</si>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</sst>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_);[Red]\(&quot;$&quot;#,##0\)"/>
    <numFmt numFmtId="165" formatCode="_(&quot;$&quot;* #,##0.00_);_(&quot;$&quot;* \(#,##0.00\);_(&quot;$&quot;* &quot;-&quot;??_);_(@_)"/>
    <numFmt numFmtId="166" formatCode="[$-409]h:mm\ AM/PM;@"/>
    <numFmt numFmtId="167" formatCode="&quot;$&quot;#,##0.00"/>
    <numFmt numFmtId="168" formatCode="mm/dd/yyyy"/>
  </numFmts>
  <fonts count="2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22"/>
      <color theme="1"/>
      <name val="Arial"/>
      <family val="2"/>
    </font>
    <font>
      <sz val="12"/>
      <color theme="1"/>
      <name val="Century Gothic"/>
      <family val="1"/>
    </font>
    <font>
      <b/>
      <sz val="22"/>
      <color theme="3"/>
      <name val="Century Gothic"/>
      <family val="1"/>
    </font>
    <font>
      <sz val="22"/>
      <color theme="1"/>
      <name val="Century Gothic"/>
      <family val="1"/>
    </font>
    <font>
      <i/>
      <sz val="10"/>
      <color theme="4"/>
      <name val="Century Gothic"/>
      <family val="1"/>
    </font>
    <font>
      <b/>
      <sz val="10"/>
      <color theme="0"/>
      <name val="Century Gothic"/>
      <family val="1"/>
    </font>
    <font>
      <sz val="11"/>
      <color theme="3"/>
      <name val="Century Gothic"/>
      <family val="1"/>
    </font>
    <font>
      <sz val="11"/>
      <color theme="1"/>
      <name val="Century Gothic"/>
      <family val="1"/>
    </font>
    <font>
      <sz val="9"/>
      <color theme="1"/>
      <name val="Century Gothic"/>
      <family val="1"/>
    </font>
    <font>
      <b/>
      <sz val="26"/>
      <color rgb="FF001033"/>
      <name val="Century Gothic"/>
      <family val="1"/>
    </font>
    <font>
      <sz val="10"/>
      <color theme="4" tint="-0.499984740745262"/>
      <name val="Century Gothic"/>
      <family val="1"/>
    </font>
    <font>
      <sz val="10"/>
      <color theme="1"/>
      <name val="Century Gothic"/>
      <family val="1"/>
    </font>
    <font>
      <b/>
      <sz val="10"/>
      <color theme="4" tint="-0.499984740745262"/>
      <name val="Century Gothic"/>
      <family val="1"/>
    </font>
    <font>
      <b/>
      <sz val="10"/>
      <color theme="1"/>
      <name val="Century Gothic"/>
      <family val="1"/>
    </font>
    <font>
      <i/>
      <sz val="10"/>
      <color theme="4" tint="-0.499984740745262"/>
      <name val="Century Gothic"/>
      <family val="1"/>
    </font>
    <font>
      <b/>
      <sz val="10"/>
      <color theme="4" tint="0.79998168889431442"/>
      <name val="Century Gothic"/>
      <family val="1"/>
    </font>
    <font>
      <i/>
      <sz val="12"/>
      <color theme="4"/>
      <name val="Century Gothic"/>
      <family val="1"/>
    </font>
    <font>
      <sz val="20"/>
      <color rgb="FF001033"/>
      <name val="Century Gothic"/>
      <family val="1"/>
    </font>
    <font>
      <sz val="14"/>
      <color theme="1"/>
      <name val="Century Gothic"/>
      <family val="1"/>
    </font>
    <font>
      <b/>
      <u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darkUp">
        <fgColor theme="3" tint="0.3999145481734672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4" tint="-0.499984740745262"/>
        <bgColor indexed="64"/>
      </patternFill>
    </fill>
  </fills>
  <borders count="3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1" tint="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1" tint="0.499984740745262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1" tint="0.499984740745262"/>
      </right>
      <top style="thin">
        <color theme="0" tint="-0.34998626667073579"/>
      </top>
      <bottom style="double">
        <color theme="0" tint="-0.34998626667073579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0" tint="-0.34998626667073579"/>
      </top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thin">
        <color theme="0" tint="-0.34998626667073579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0" tint="-0.34998626667073579"/>
      </top>
      <bottom style="double">
        <color theme="0" tint="-0.34998626667073579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</cellStyleXfs>
  <cellXfs count="141">
    <xf numFmtId="0" fontId="0" fillId="0" borderId="0" xfId="0"/>
    <xf numFmtId="0" fontId="0" fillId="3" borderId="0" xfId="0" applyFill="1"/>
    <xf numFmtId="0" fontId="5" fillId="3" borderId="0" xfId="0" applyFont="1" applyFill="1"/>
    <xf numFmtId="0" fontId="7" fillId="3" borderId="0" xfId="0" applyFont="1" applyFill="1"/>
    <xf numFmtId="164" fontId="7" fillId="3" borderId="0" xfId="0" applyNumberFormat="1" applyFont="1" applyFill="1"/>
    <xf numFmtId="0" fontId="5" fillId="0" borderId="0" xfId="0" applyFont="1"/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165" fontId="6" fillId="3" borderId="0" xfId="3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inden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9" fillId="3" borderId="0" xfId="0" applyFont="1" applyFill="1"/>
    <xf numFmtId="0" fontId="14" fillId="3" borderId="0" xfId="0" applyFont="1" applyFill="1" applyAlignment="1">
      <alignment horizontal="right"/>
    </xf>
    <xf numFmtId="0" fontId="15" fillId="3" borderId="0" xfId="0" applyFont="1" applyFill="1" applyAlignment="1">
      <alignment horizontal="right"/>
    </xf>
    <xf numFmtId="0" fontId="13" fillId="6" borderId="15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5" fillId="0" borderId="21" xfId="5" applyFont="1" applyBorder="1" applyAlignment="1">
      <alignment horizontal="left" vertical="center" wrapText="1" indent="2"/>
    </xf>
    <xf numFmtId="0" fontId="1" fillId="0" borderId="0" xfId="5"/>
    <xf numFmtId="0" fontId="17" fillId="3" borderId="0" xfId="0" applyFont="1" applyFill="1" applyAlignment="1">
      <alignment vertical="center"/>
    </xf>
    <xf numFmtId="0" fontId="16" fillId="0" borderId="15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5" borderId="15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165" fontId="16" fillId="0" borderId="1" xfId="0" applyNumberFormat="1" applyFont="1" applyBorder="1" applyAlignment="1">
      <alignment horizontal="center" vertical="center"/>
    </xf>
    <xf numFmtId="165" fontId="16" fillId="5" borderId="1" xfId="0" applyNumberFormat="1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center" vertical="center" wrapText="1"/>
    </xf>
    <xf numFmtId="0" fontId="13" fillId="10" borderId="6" xfId="0" applyFont="1" applyFill="1" applyBorder="1" applyAlignment="1">
      <alignment horizontal="center" vertical="center" wrapText="1"/>
    </xf>
    <xf numFmtId="0" fontId="13" fillId="10" borderId="22" xfId="0" applyFont="1" applyFill="1" applyBorder="1" applyAlignment="1">
      <alignment horizontal="center" vertical="center" wrapText="1"/>
    </xf>
    <xf numFmtId="168" fontId="18" fillId="0" borderId="7" xfId="0" applyNumberFormat="1" applyFont="1" applyBorder="1" applyAlignment="1">
      <alignment horizontal="center" vertical="center"/>
    </xf>
    <xf numFmtId="166" fontId="19" fillId="0" borderId="6" xfId="0" applyNumberFormat="1" applyFont="1" applyBorder="1" applyAlignment="1">
      <alignment horizontal="center" vertical="center"/>
    </xf>
    <xf numFmtId="166" fontId="19" fillId="0" borderId="7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68" fontId="18" fillId="5" borderId="7" xfId="0" applyNumberFormat="1" applyFont="1" applyFill="1" applyBorder="1" applyAlignment="1">
      <alignment horizontal="center" vertical="center"/>
    </xf>
    <xf numFmtId="166" fontId="19" fillId="5" borderId="6" xfId="0" applyNumberFormat="1" applyFont="1" applyFill="1" applyBorder="1" applyAlignment="1">
      <alignment horizontal="center" vertical="center"/>
    </xf>
    <xf numFmtId="166" fontId="19" fillId="5" borderId="7" xfId="0" applyNumberFormat="1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168" fontId="18" fillId="0" borderId="10" xfId="0" applyNumberFormat="1" applyFont="1" applyBorder="1" applyAlignment="1">
      <alignment horizontal="center" vertical="center"/>
    </xf>
    <xf numFmtId="166" fontId="19" fillId="0" borderId="8" xfId="0" applyNumberFormat="1" applyFont="1" applyBorder="1" applyAlignment="1">
      <alignment horizontal="center" vertical="center"/>
    </xf>
    <xf numFmtId="166" fontId="19" fillId="0" borderId="10" xfId="0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167" fontId="19" fillId="5" borderId="8" xfId="0" applyNumberFormat="1" applyFont="1" applyFill="1" applyBorder="1" applyAlignment="1">
      <alignment horizontal="center" vertical="center"/>
    </xf>
    <xf numFmtId="167" fontId="19" fillId="5" borderId="3" xfId="0" applyNumberFormat="1" applyFont="1" applyFill="1" applyBorder="1" applyAlignment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167" fontId="13" fillId="6" borderId="9" xfId="0" applyNumberFormat="1" applyFont="1" applyFill="1" applyBorder="1" applyAlignment="1">
      <alignment horizontal="center" vertical="center"/>
    </xf>
    <xf numFmtId="167" fontId="13" fillId="6" borderId="2" xfId="0" applyNumberFormat="1" applyFont="1" applyFill="1" applyBorder="1" applyAlignment="1">
      <alignment horizontal="center" vertical="center"/>
    </xf>
    <xf numFmtId="167" fontId="13" fillId="6" borderId="2" xfId="3" applyNumberFormat="1" applyFont="1" applyFill="1" applyBorder="1" applyAlignment="1">
      <alignment horizontal="center" vertical="center"/>
    </xf>
    <xf numFmtId="166" fontId="19" fillId="0" borderId="23" xfId="0" applyNumberFormat="1" applyFont="1" applyBorder="1" applyAlignment="1">
      <alignment horizontal="center" vertical="center"/>
    </xf>
    <xf numFmtId="166" fontId="19" fillId="5" borderId="22" xfId="0" applyNumberFormat="1" applyFont="1" applyFill="1" applyBorder="1" applyAlignment="1">
      <alignment horizontal="center" vertical="center"/>
    </xf>
    <xf numFmtId="166" fontId="19" fillId="0" borderId="22" xfId="0" applyNumberFormat="1" applyFont="1" applyBorder="1" applyAlignment="1">
      <alignment horizontal="center" vertical="center"/>
    </xf>
    <xf numFmtId="168" fontId="18" fillId="0" borderId="13" xfId="0" applyNumberFormat="1" applyFont="1" applyBorder="1" applyAlignment="1">
      <alignment horizontal="center" vertical="center"/>
    </xf>
    <xf numFmtId="166" fontId="19" fillId="0" borderId="12" xfId="0" applyNumberFormat="1" applyFont="1" applyBorder="1" applyAlignment="1">
      <alignment horizontal="center" vertical="center"/>
    </xf>
    <xf numFmtId="166" fontId="19" fillId="0" borderId="24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8" fillId="8" borderId="7" xfId="0" applyFont="1" applyFill="1" applyBorder="1"/>
    <xf numFmtId="0" fontId="19" fillId="8" borderId="5" xfId="0" applyFont="1" applyFill="1" applyBorder="1"/>
    <xf numFmtId="0" fontId="19" fillId="8" borderId="23" xfId="0" applyFont="1" applyFill="1" applyBorder="1"/>
    <xf numFmtId="0" fontId="18" fillId="8" borderId="6" xfId="0" applyFont="1" applyFill="1" applyBorder="1"/>
    <xf numFmtId="168" fontId="18" fillId="0" borderId="11" xfId="0" applyNumberFormat="1" applyFont="1" applyBorder="1" applyAlignment="1">
      <alignment horizontal="center" vertical="center"/>
    </xf>
    <xf numFmtId="166" fontId="19" fillId="0" borderId="9" xfId="0" applyNumberFormat="1" applyFont="1" applyBorder="1" applyAlignment="1">
      <alignment horizontal="center" vertical="center"/>
    </xf>
    <xf numFmtId="166" fontId="19" fillId="0" borderId="25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166" fontId="19" fillId="0" borderId="26" xfId="0" applyNumberFormat="1" applyFont="1" applyBorder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19" fillId="0" borderId="22" xfId="0" applyFont="1" applyBorder="1" applyAlignment="1">
      <alignment horizontal="center" vertical="center"/>
    </xf>
    <xf numFmtId="0" fontId="19" fillId="5" borderId="22" xfId="0" applyFont="1" applyFill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20" fillId="4" borderId="25" xfId="0" applyFont="1" applyFill="1" applyBorder="1" applyAlignment="1">
      <alignment horizontal="center" vertical="center"/>
    </xf>
    <xf numFmtId="167" fontId="19" fillId="5" borderId="26" xfId="0" applyNumberFormat="1" applyFont="1" applyFill="1" applyBorder="1" applyAlignment="1">
      <alignment horizontal="center" vertical="center"/>
    </xf>
    <xf numFmtId="167" fontId="13" fillId="6" borderId="25" xfId="0" applyNumberFormat="1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/>
    </xf>
    <xf numFmtId="0" fontId="20" fillId="5" borderId="28" xfId="0" applyFont="1" applyFill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18" fillId="8" borderId="28" xfId="0" applyFont="1" applyFill="1" applyBorder="1"/>
    <xf numFmtId="0" fontId="20" fillId="0" borderId="3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0" fillId="4" borderId="30" xfId="0" applyFont="1" applyFill="1" applyBorder="1" applyAlignment="1">
      <alignment horizontal="center" vertical="center"/>
    </xf>
    <xf numFmtId="0" fontId="19" fillId="7" borderId="31" xfId="0" applyFont="1" applyFill="1" applyBorder="1" applyAlignment="1">
      <alignment horizontal="center" vertical="center"/>
    </xf>
    <xf numFmtId="167" fontId="13" fillId="6" borderId="30" xfId="3" applyNumberFormat="1" applyFont="1" applyFill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0" fontId="19" fillId="8" borderId="14" xfId="0" applyFont="1" applyFill="1" applyBorder="1"/>
    <xf numFmtId="166" fontId="19" fillId="0" borderId="11" xfId="0" applyNumberFormat="1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indent="2"/>
    </xf>
    <xf numFmtId="0" fontId="16" fillId="5" borderId="7" xfId="0" applyFont="1" applyFill="1" applyBorder="1" applyAlignment="1">
      <alignment horizontal="left" vertical="center" indent="2"/>
    </xf>
    <xf numFmtId="0" fontId="26" fillId="3" borderId="0" xfId="0" applyFont="1" applyFill="1" applyAlignment="1">
      <alignment horizontal="left" vertical="top" wrapText="1"/>
    </xf>
    <xf numFmtId="0" fontId="27" fillId="9" borderId="0" xfId="4" applyFont="1" applyFill="1" applyAlignment="1">
      <alignment horizontal="center" vertical="center"/>
    </xf>
    <xf numFmtId="0" fontId="20" fillId="4" borderId="2" xfId="0" applyFont="1" applyFill="1" applyBorder="1" applyAlignment="1">
      <alignment horizontal="right" vertical="center" indent="1"/>
    </xf>
    <xf numFmtId="0" fontId="20" fillId="4" borderId="25" xfId="0" applyFont="1" applyFill="1" applyBorder="1" applyAlignment="1">
      <alignment horizontal="right" vertical="center" indent="1"/>
    </xf>
    <xf numFmtId="0" fontId="21" fillId="5" borderId="17" xfId="0" applyFont="1" applyFill="1" applyBorder="1" applyAlignment="1">
      <alignment horizontal="right" vertical="center" indent="1"/>
    </xf>
    <xf numFmtId="0" fontId="21" fillId="5" borderId="18" xfId="0" applyFont="1" applyFill="1" applyBorder="1" applyAlignment="1">
      <alignment horizontal="right" vertical="center" indent="1"/>
    </xf>
    <xf numFmtId="0" fontId="21" fillId="5" borderId="27" xfId="0" applyFont="1" applyFill="1" applyBorder="1" applyAlignment="1">
      <alignment horizontal="right" vertical="center" indent="1"/>
    </xf>
    <xf numFmtId="0" fontId="13" fillId="6" borderId="2" xfId="0" applyFont="1" applyFill="1" applyBorder="1" applyAlignment="1">
      <alignment horizontal="right" vertical="center" indent="1"/>
    </xf>
    <xf numFmtId="0" fontId="13" fillId="6" borderId="25" xfId="0" applyFont="1" applyFill="1" applyBorder="1" applyAlignment="1">
      <alignment horizontal="right" vertical="center" indent="1"/>
    </xf>
    <xf numFmtId="0" fontId="14" fillId="3" borderId="0" xfId="0" applyFont="1" applyFill="1" applyAlignment="1">
      <alignment horizontal="right"/>
    </xf>
    <xf numFmtId="168" fontId="15" fillId="3" borderId="20" xfId="0" applyNumberFormat="1" applyFont="1" applyFill="1" applyBorder="1" applyAlignment="1">
      <alignment horizontal="left" indent="1"/>
    </xf>
    <xf numFmtId="0" fontId="15" fillId="3" borderId="20" xfId="0" applyFont="1" applyFill="1" applyBorder="1" applyAlignment="1">
      <alignment horizontal="left" indent="1"/>
    </xf>
    <xf numFmtId="0" fontId="20" fillId="4" borderId="11" xfId="0" applyFont="1" applyFill="1" applyBorder="1" applyAlignment="1">
      <alignment horizontal="right" vertical="center" indent="1"/>
    </xf>
    <xf numFmtId="0" fontId="21" fillId="5" borderId="19" xfId="0" applyFont="1" applyFill="1" applyBorder="1" applyAlignment="1">
      <alignment horizontal="right" vertical="center" indent="1"/>
    </xf>
    <xf numFmtId="0" fontId="13" fillId="6" borderId="11" xfId="0" applyFont="1" applyFill="1" applyBorder="1" applyAlignment="1">
      <alignment horizontal="right" vertical="center" indent="1"/>
    </xf>
    <xf numFmtId="0" fontId="16" fillId="0" borderId="1" xfId="0" applyFont="1" applyBorder="1" applyAlignment="1">
      <alignment horizontal="left" vertical="center" indent="2"/>
    </xf>
    <xf numFmtId="0" fontId="16" fillId="5" borderId="1" xfId="0" applyFont="1" applyFill="1" applyBorder="1" applyAlignment="1">
      <alignment horizontal="left" vertical="center" indent="2"/>
    </xf>
    <xf numFmtId="0" fontId="15" fillId="3" borderId="20" xfId="0" applyFont="1" applyFill="1" applyBorder="1" applyAlignment="1">
      <alignment horizontal="center"/>
    </xf>
    <xf numFmtId="0" fontId="15" fillId="3" borderId="0" xfId="0" applyFont="1" applyFill="1" applyAlignment="1">
      <alignment horizontal="right"/>
    </xf>
    <xf numFmtId="0" fontId="13" fillId="2" borderId="1" xfId="0" applyFont="1" applyFill="1" applyBorder="1" applyAlignment="1">
      <alignment horizontal="left" vertical="center" indent="1"/>
    </xf>
    <xf numFmtId="0" fontId="13" fillId="2" borderId="7" xfId="0" applyFont="1" applyFill="1" applyBorder="1" applyAlignment="1">
      <alignment horizontal="left" vertical="center" indent="1"/>
    </xf>
    <xf numFmtId="0" fontId="13" fillId="10" borderId="16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10" borderId="7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</cellXfs>
  <cellStyles count="6">
    <cellStyle name="Currency" xfId="3" builtinId="4"/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5" xr:uid="{8BD025CC-9074-48EC-A1F3-021BF9BA10E8}"/>
  </cellStyles>
  <dxfs count="0"/>
  <tableStyles count="0" defaultTableStyle="TableStyleMedium9" defaultPivotStyle="PivotStyleMedium4"/>
  <colors>
    <mruColors>
      <color rgb="FF001033"/>
      <color rgb="FF5B7C8E"/>
      <color rgb="FF6F97AC"/>
      <color rgb="FF00BD32"/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18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885824</xdr:colOff>
      <xdr:row>0</xdr:row>
      <xdr:rowOff>85725</xdr:rowOff>
    </xdr:from>
    <xdr:to>
      <xdr:col>11</xdr:col>
      <xdr:colOff>4041</xdr:colOff>
      <xdr:row>0</xdr:row>
      <xdr:rowOff>620771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3DADC9-39DB-D88F-9186-DE7ADE570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799" y="85725"/>
          <a:ext cx="2690092" cy="5350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18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FG703"/>
  <sheetViews>
    <sheetView showGridLines="0" tabSelected="1" workbookViewId="0">
      <pane ySplit="1" topLeftCell="A2" activePane="bottomLeft" state="frozen"/>
      <selection pane="bottomLeft" activeCell="O40" sqref="O40"/>
    </sheetView>
  </sheetViews>
  <sheetFormatPr defaultColWidth="11" defaultRowHeight="15.75" x14ac:dyDescent="0.25"/>
  <cols>
    <col min="1" max="1" width="3" customWidth="1"/>
    <col min="2" max="10" width="15.625" customWidth="1"/>
    <col min="11" max="11" width="15.625" style="10" customWidth="1"/>
    <col min="12" max="12" width="3" customWidth="1"/>
  </cols>
  <sheetData>
    <row r="1" spans="1:163" s="12" customFormat="1" ht="53.25" customHeight="1" x14ac:dyDescent="0.25">
      <c r="B1" s="33" t="s">
        <v>1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1:163" ht="45" customHeight="1" x14ac:dyDescent="0.25">
      <c r="A2" s="1"/>
      <c r="B2" s="115" t="s">
        <v>2</v>
      </c>
      <c r="C2" s="115"/>
      <c r="D2" s="115"/>
      <c r="E2" s="115"/>
      <c r="F2" s="115"/>
      <c r="G2" s="115"/>
      <c r="H2" s="115"/>
      <c r="I2" s="115"/>
      <c r="J2" s="115"/>
      <c r="K2" s="11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1:163" s="12" customFormat="1" ht="19.899999999999999" customHeight="1" x14ac:dyDescent="0.25">
      <c r="B3" s="91" t="s">
        <v>3</v>
      </c>
      <c r="C3" s="15"/>
      <c r="D3" s="15"/>
      <c r="E3" s="16"/>
      <c r="F3" s="16"/>
      <c r="G3" s="16"/>
      <c r="H3" s="16"/>
      <c r="I3" s="16"/>
      <c r="J3" s="16"/>
      <c r="K3" s="17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</row>
    <row r="4" spans="1:163" ht="33" customHeight="1" x14ac:dyDescent="0.3">
      <c r="B4" s="24" t="s">
        <v>4</v>
      </c>
      <c r="C4" s="126"/>
      <c r="D4" s="126"/>
      <c r="E4" s="126"/>
      <c r="F4" s="126"/>
      <c r="G4" s="124" t="s">
        <v>5</v>
      </c>
      <c r="H4" s="124"/>
      <c r="I4" s="124"/>
      <c r="J4" s="125">
        <v>56615</v>
      </c>
      <c r="K4" s="12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</row>
    <row r="5" spans="1:163" s="14" customFormat="1" ht="30" customHeight="1" x14ac:dyDescent="0.25">
      <c r="B5" s="90" t="s">
        <v>6</v>
      </c>
      <c r="C5" s="19"/>
      <c r="D5" s="19"/>
      <c r="E5" s="19"/>
      <c r="F5" s="19"/>
      <c r="G5" s="19"/>
      <c r="H5" s="19"/>
      <c r="I5" s="19"/>
      <c r="J5" s="19"/>
      <c r="K5" s="20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6" customFormat="1" ht="36" customHeight="1" x14ac:dyDescent="0.25">
      <c r="B6" s="41" t="s">
        <v>7</v>
      </c>
      <c r="C6" s="42" t="s">
        <v>8</v>
      </c>
      <c r="D6" s="43" t="s">
        <v>9</v>
      </c>
      <c r="E6" s="21" t="s">
        <v>10</v>
      </c>
      <c r="F6" s="22" t="s">
        <v>11</v>
      </c>
      <c r="G6" s="22" t="s">
        <v>12</v>
      </c>
      <c r="H6" s="22" t="s">
        <v>13</v>
      </c>
      <c r="I6" s="22" t="s">
        <v>14</v>
      </c>
      <c r="J6" s="40" t="s">
        <v>15</v>
      </c>
      <c r="K6" s="100" t="s">
        <v>16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</row>
    <row r="7" spans="1:163" ht="25.15" customHeight="1" x14ac:dyDescent="0.25">
      <c r="B7" s="44">
        <f>J4</f>
        <v>56615</v>
      </c>
      <c r="C7" s="45">
        <v>0.20833333333333334</v>
      </c>
      <c r="D7" s="70">
        <v>0.70833333333333337</v>
      </c>
      <c r="E7" s="47">
        <v>8</v>
      </c>
      <c r="F7" s="48">
        <v>4</v>
      </c>
      <c r="G7" s="48"/>
      <c r="H7" s="48"/>
      <c r="I7" s="48"/>
      <c r="J7" s="92"/>
      <c r="K7" s="101">
        <f>SUM(E7:J7)</f>
        <v>12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1:163" ht="25.15" customHeight="1" x14ac:dyDescent="0.25">
      <c r="B8" s="50">
        <f>B7+1</f>
        <v>56616</v>
      </c>
      <c r="C8" s="51">
        <v>0.20833333333333334</v>
      </c>
      <c r="D8" s="71">
        <v>0.70833333333333337</v>
      </c>
      <c r="E8" s="53">
        <v>8</v>
      </c>
      <c r="F8" s="54">
        <v>4</v>
      </c>
      <c r="G8" s="54"/>
      <c r="H8" s="54"/>
      <c r="I8" s="54"/>
      <c r="J8" s="93"/>
      <c r="K8" s="102">
        <f t="shared" ref="K8:K13" si="0">SUM(E8:J8)</f>
        <v>12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1:163" ht="25.15" customHeight="1" x14ac:dyDescent="0.25">
      <c r="B9" s="44">
        <f t="shared" ref="B9:B13" si="1">B8+1</f>
        <v>56617</v>
      </c>
      <c r="C9" s="45">
        <v>0.41666666666666669</v>
      </c>
      <c r="D9" s="72">
        <v>0.75</v>
      </c>
      <c r="E9" s="47">
        <v>8</v>
      </c>
      <c r="F9" s="48"/>
      <c r="G9" s="48"/>
      <c r="H9" s="48"/>
      <c r="I9" s="48"/>
      <c r="J9" s="92"/>
      <c r="K9" s="101">
        <f t="shared" si="0"/>
        <v>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1:163" ht="25.15" customHeight="1" x14ac:dyDescent="0.25">
      <c r="B10" s="50">
        <f t="shared" si="1"/>
        <v>56618</v>
      </c>
      <c r="C10" s="51">
        <v>0.41666666666666669</v>
      </c>
      <c r="D10" s="71">
        <v>0.75</v>
      </c>
      <c r="E10" s="53">
        <v>8</v>
      </c>
      <c r="F10" s="54"/>
      <c r="G10" s="54"/>
      <c r="H10" s="54"/>
      <c r="I10" s="54"/>
      <c r="J10" s="93"/>
      <c r="K10" s="102">
        <f>SUM(E10:J10)</f>
        <v>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1:163" ht="25.15" customHeight="1" x14ac:dyDescent="0.25">
      <c r="B11" s="44">
        <f t="shared" si="1"/>
        <v>56619</v>
      </c>
      <c r="C11" s="45">
        <v>0.41666666666666669</v>
      </c>
      <c r="D11" s="72">
        <v>0.75</v>
      </c>
      <c r="E11" s="47">
        <v>8</v>
      </c>
      <c r="F11" s="48"/>
      <c r="G11" s="48"/>
      <c r="H11" s="48"/>
      <c r="I11" s="48"/>
      <c r="J11" s="92"/>
      <c r="K11" s="101">
        <f t="shared" si="0"/>
        <v>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1:163" ht="25.15" customHeight="1" x14ac:dyDescent="0.25">
      <c r="B12" s="50">
        <f t="shared" si="1"/>
        <v>56620</v>
      </c>
      <c r="C12" s="51"/>
      <c r="D12" s="71"/>
      <c r="E12" s="53"/>
      <c r="F12" s="54"/>
      <c r="G12" s="54"/>
      <c r="H12" s="54"/>
      <c r="I12" s="54"/>
      <c r="J12" s="93"/>
      <c r="K12" s="10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1:163" ht="25.15" customHeight="1" x14ac:dyDescent="0.25">
      <c r="B13" s="73">
        <f t="shared" si="1"/>
        <v>56621</v>
      </c>
      <c r="C13" s="74"/>
      <c r="D13" s="75"/>
      <c r="E13" s="76"/>
      <c r="F13" s="77"/>
      <c r="G13" s="77"/>
      <c r="H13" s="77"/>
      <c r="I13" s="77"/>
      <c r="J13" s="94"/>
      <c r="K13" s="103">
        <f t="shared" si="0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1:163" ht="10.15" customHeight="1" x14ac:dyDescent="0.25">
      <c r="B14" s="79"/>
      <c r="C14" s="80"/>
      <c r="D14" s="81"/>
      <c r="E14" s="80"/>
      <c r="F14" s="80"/>
      <c r="G14" s="80"/>
      <c r="H14" s="80"/>
      <c r="I14" s="80"/>
      <c r="J14" s="81"/>
      <c r="K14" s="104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1:163" ht="25.15" customHeight="1" x14ac:dyDescent="0.25">
      <c r="B15" s="83">
        <f>B13+1</f>
        <v>56622</v>
      </c>
      <c r="C15" s="84">
        <v>0.41666666666666669</v>
      </c>
      <c r="D15" s="85">
        <v>0.75</v>
      </c>
      <c r="E15" s="86">
        <v>8</v>
      </c>
      <c r="F15" s="87"/>
      <c r="G15" s="87"/>
      <c r="H15" s="87"/>
      <c r="I15" s="87"/>
      <c r="J15" s="95"/>
      <c r="K15" s="105">
        <f t="shared" ref="K15:K33" si="2">SUM(E15:J15)</f>
        <v>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1:163" ht="25.15" customHeight="1" x14ac:dyDescent="0.25">
      <c r="B16" s="50">
        <f>B15+1</f>
        <v>56623</v>
      </c>
      <c r="C16" s="51"/>
      <c r="D16" s="71"/>
      <c r="E16" s="53"/>
      <c r="F16" s="54"/>
      <c r="G16" s="54">
        <v>8</v>
      </c>
      <c r="H16" s="54"/>
      <c r="I16" s="54"/>
      <c r="J16" s="93"/>
      <c r="K16" s="102">
        <f t="shared" si="2"/>
        <v>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25.15" customHeight="1" x14ac:dyDescent="0.25">
      <c r="B17" s="44">
        <f t="shared" ref="B17:B21" si="3">B16+1</f>
        <v>56624</v>
      </c>
      <c r="C17" s="45">
        <v>0.41666666666666669</v>
      </c>
      <c r="D17" s="72">
        <v>0.75</v>
      </c>
      <c r="E17" s="47">
        <v>8</v>
      </c>
      <c r="F17" s="48"/>
      <c r="G17" s="48"/>
      <c r="H17" s="48"/>
      <c r="I17" s="48"/>
      <c r="J17" s="92"/>
      <c r="K17" s="101">
        <f>SUM(E17:J17)</f>
        <v>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25.15" customHeight="1" x14ac:dyDescent="0.25">
      <c r="B18" s="50">
        <f t="shared" si="3"/>
        <v>56625</v>
      </c>
      <c r="C18" s="51">
        <v>0.41666666666666669</v>
      </c>
      <c r="D18" s="71">
        <v>0.75</v>
      </c>
      <c r="E18" s="53">
        <v>8</v>
      </c>
      <c r="F18" s="54"/>
      <c r="G18" s="54"/>
      <c r="H18" s="54"/>
      <c r="I18" s="54"/>
      <c r="J18" s="93"/>
      <c r="K18" s="102">
        <f t="shared" si="2"/>
        <v>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25.15" customHeight="1" x14ac:dyDescent="0.25">
      <c r="B19" s="44">
        <f t="shared" si="3"/>
        <v>56626</v>
      </c>
      <c r="C19" s="45">
        <v>0.41666666666666669</v>
      </c>
      <c r="D19" s="72">
        <v>0.75</v>
      </c>
      <c r="E19" s="47">
        <v>8</v>
      </c>
      <c r="F19" s="48"/>
      <c r="G19" s="48"/>
      <c r="H19" s="48"/>
      <c r="I19" s="48"/>
      <c r="J19" s="92"/>
      <c r="K19" s="101">
        <f t="shared" si="2"/>
        <v>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25.15" customHeight="1" x14ac:dyDescent="0.25">
      <c r="B20" s="50">
        <f t="shared" si="3"/>
        <v>56627</v>
      </c>
      <c r="C20" s="51"/>
      <c r="D20" s="71"/>
      <c r="E20" s="53"/>
      <c r="F20" s="54"/>
      <c r="G20" s="54"/>
      <c r="H20" s="54"/>
      <c r="I20" s="54"/>
      <c r="J20" s="93"/>
      <c r="K20" s="102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5.15" customHeight="1" x14ac:dyDescent="0.25">
      <c r="B21" s="44">
        <f t="shared" si="3"/>
        <v>56628</v>
      </c>
      <c r="C21" s="45"/>
      <c r="D21" s="72"/>
      <c r="E21" s="47"/>
      <c r="F21" s="48"/>
      <c r="G21" s="48"/>
      <c r="H21" s="48"/>
      <c r="I21" s="48"/>
      <c r="J21" s="92"/>
      <c r="K21" s="101">
        <f t="shared" si="2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10.15" customHeight="1" x14ac:dyDescent="0.25">
      <c r="B22" s="79"/>
      <c r="C22" s="80"/>
      <c r="D22" s="81"/>
      <c r="E22" s="80"/>
      <c r="F22" s="80"/>
      <c r="G22" s="80"/>
      <c r="H22" s="80"/>
      <c r="I22" s="80"/>
      <c r="J22" s="81"/>
      <c r="K22" s="104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25.15" customHeight="1" x14ac:dyDescent="0.25">
      <c r="B23" s="44">
        <f>B21+1</f>
        <v>56629</v>
      </c>
      <c r="C23" s="84">
        <v>0.41666666666666669</v>
      </c>
      <c r="D23" s="85">
        <v>0.75</v>
      </c>
      <c r="E23" s="47">
        <v>8</v>
      </c>
      <c r="F23" s="48"/>
      <c r="G23" s="48"/>
      <c r="H23" s="48"/>
      <c r="I23" s="48"/>
      <c r="J23" s="92"/>
      <c r="K23" s="101">
        <f t="shared" ref="K23:K25" si="4">SUM(E23:J23)</f>
        <v>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25.15" customHeight="1" x14ac:dyDescent="0.25">
      <c r="B24" s="50">
        <f>B23+1</f>
        <v>56630</v>
      </c>
      <c r="C24" s="51">
        <v>0.41666666666666669</v>
      </c>
      <c r="D24" s="71">
        <v>0.75</v>
      </c>
      <c r="E24" s="53">
        <v>8</v>
      </c>
      <c r="F24" s="54"/>
      <c r="G24" s="54"/>
      <c r="H24" s="54"/>
      <c r="I24" s="54"/>
      <c r="J24" s="93"/>
      <c r="K24" s="102">
        <f t="shared" si="4"/>
        <v>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25.15" customHeight="1" x14ac:dyDescent="0.25">
      <c r="B25" s="44">
        <f t="shared" ref="B25:B29" si="5">B24+1</f>
        <v>56631</v>
      </c>
      <c r="C25" s="45">
        <v>0.41666666666666669</v>
      </c>
      <c r="D25" s="72">
        <v>0.75</v>
      </c>
      <c r="E25" s="47">
        <v>8</v>
      </c>
      <c r="F25" s="48"/>
      <c r="G25" s="48"/>
      <c r="H25" s="48"/>
      <c r="I25" s="48"/>
      <c r="J25" s="92"/>
      <c r="K25" s="101">
        <f t="shared" si="4"/>
        <v>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25.15" customHeight="1" x14ac:dyDescent="0.25">
      <c r="B26" s="50">
        <f t="shared" si="5"/>
        <v>56632</v>
      </c>
      <c r="C26" s="51">
        <v>0.41666666666666669</v>
      </c>
      <c r="D26" s="71">
        <v>0.75</v>
      </c>
      <c r="E26" s="53">
        <v>8</v>
      </c>
      <c r="F26" s="54"/>
      <c r="G26" s="54"/>
      <c r="H26" s="54"/>
      <c r="I26" s="54"/>
      <c r="J26" s="93"/>
      <c r="K26" s="102">
        <f>SUM(E26:J26)</f>
        <v>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25.15" customHeight="1" x14ac:dyDescent="0.25">
      <c r="B27" s="44">
        <f t="shared" si="5"/>
        <v>56633</v>
      </c>
      <c r="C27" s="45">
        <v>0.41666666666666669</v>
      </c>
      <c r="D27" s="72">
        <v>0.75</v>
      </c>
      <c r="E27" s="47">
        <v>8</v>
      </c>
      <c r="F27" s="48"/>
      <c r="G27" s="48"/>
      <c r="H27" s="48"/>
      <c r="I27" s="48"/>
      <c r="J27" s="92"/>
      <c r="K27" s="101">
        <f t="shared" ref="K27:K29" si="6">SUM(E27:J27)</f>
        <v>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25.15" customHeight="1" x14ac:dyDescent="0.25">
      <c r="B28" s="50">
        <f t="shared" si="5"/>
        <v>56634</v>
      </c>
      <c r="C28" s="51"/>
      <c r="D28" s="71"/>
      <c r="E28" s="53"/>
      <c r="F28" s="54"/>
      <c r="G28" s="54"/>
      <c r="H28" s="54"/>
      <c r="I28" s="54"/>
      <c r="J28" s="93"/>
      <c r="K28" s="102">
        <f t="shared" si="6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25.15" customHeight="1" x14ac:dyDescent="0.25">
      <c r="B29" s="44">
        <f t="shared" si="5"/>
        <v>56635</v>
      </c>
      <c r="C29" s="74"/>
      <c r="D29" s="75"/>
      <c r="E29" s="76"/>
      <c r="F29" s="77"/>
      <c r="G29" s="77"/>
      <c r="H29" s="77"/>
      <c r="I29" s="77"/>
      <c r="J29" s="94"/>
      <c r="K29" s="103">
        <f t="shared" si="6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10.15" customHeight="1" x14ac:dyDescent="0.25">
      <c r="B30" s="79"/>
      <c r="C30" s="80"/>
      <c r="D30" s="81"/>
      <c r="E30" s="80"/>
      <c r="F30" s="80"/>
      <c r="G30" s="80"/>
      <c r="H30" s="80"/>
      <c r="I30" s="80"/>
      <c r="J30" s="81"/>
      <c r="K30" s="10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25.15" customHeight="1" x14ac:dyDescent="0.25">
      <c r="B31" s="44">
        <f>B29+1</f>
        <v>56636</v>
      </c>
      <c r="C31" s="84">
        <v>0.41666666666666669</v>
      </c>
      <c r="D31" s="85">
        <v>0.75</v>
      </c>
      <c r="E31" s="47">
        <v>8</v>
      </c>
      <c r="F31" s="48"/>
      <c r="G31" s="48"/>
      <c r="H31" s="48"/>
      <c r="I31" s="48"/>
      <c r="J31" s="92"/>
      <c r="K31" s="101">
        <f t="shared" si="2"/>
        <v>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25.15" customHeight="1" x14ac:dyDescent="0.25">
      <c r="B32" s="50">
        <f>B31+1</f>
        <v>56637</v>
      </c>
      <c r="C32" s="51">
        <v>0.41666666666666669</v>
      </c>
      <c r="D32" s="71">
        <v>0.75</v>
      </c>
      <c r="E32" s="53">
        <v>8</v>
      </c>
      <c r="F32" s="54"/>
      <c r="G32" s="54"/>
      <c r="H32" s="54"/>
      <c r="I32" s="54"/>
      <c r="J32" s="93"/>
      <c r="K32" s="102">
        <f t="shared" si="2"/>
        <v>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2:163" ht="25.15" customHeight="1" x14ac:dyDescent="0.25">
      <c r="B33" s="44">
        <f t="shared" ref="B33:B37" si="7">B32+1</f>
        <v>56638</v>
      </c>
      <c r="C33" s="45">
        <v>0.41666666666666669</v>
      </c>
      <c r="D33" s="72">
        <v>0.75</v>
      </c>
      <c r="E33" s="47">
        <v>8</v>
      </c>
      <c r="F33" s="48"/>
      <c r="G33" s="48"/>
      <c r="H33" s="48"/>
      <c r="I33" s="48"/>
      <c r="J33" s="92"/>
      <c r="K33" s="101">
        <f t="shared" si="2"/>
        <v>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2:163" ht="25.15" customHeight="1" x14ac:dyDescent="0.25">
      <c r="B34" s="50">
        <f t="shared" si="7"/>
        <v>56639</v>
      </c>
      <c r="C34" s="51"/>
      <c r="D34" s="71"/>
      <c r="E34" s="53"/>
      <c r="F34" s="54"/>
      <c r="G34" s="54"/>
      <c r="H34" s="54">
        <v>8</v>
      </c>
      <c r="I34" s="54"/>
      <c r="J34" s="93"/>
      <c r="K34" s="102">
        <f>SUM(E34:J34)</f>
        <v>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2:163" ht="25.15" customHeight="1" x14ac:dyDescent="0.25">
      <c r="B35" s="44">
        <f t="shared" si="7"/>
        <v>56640</v>
      </c>
      <c r="C35" s="45"/>
      <c r="D35" s="72"/>
      <c r="E35" s="47"/>
      <c r="F35" s="48"/>
      <c r="G35" s="48"/>
      <c r="H35" s="48">
        <v>8</v>
      </c>
      <c r="I35" s="48"/>
      <c r="J35" s="92"/>
      <c r="K35" s="101">
        <f t="shared" ref="K35:K37" si="8">SUM(E35:J35)</f>
        <v>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2:163" ht="25.15" customHeight="1" x14ac:dyDescent="0.25">
      <c r="B36" s="50">
        <f t="shared" si="7"/>
        <v>56641</v>
      </c>
      <c r="C36" s="51"/>
      <c r="D36" s="71"/>
      <c r="E36" s="53"/>
      <c r="F36" s="54"/>
      <c r="G36" s="54"/>
      <c r="H36" s="54"/>
      <c r="I36" s="54"/>
      <c r="J36" s="93"/>
      <c r="K36" s="102">
        <f t="shared" si="8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2:163" ht="25.15" customHeight="1" x14ac:dyDescent="0.25">
      <c r="B37" s="44">
        <f t="shared" si="7"/>
        <v>56642</v>
      </c>
      <c r="C37" s="74"/>
      <c r="D37" s="75"/>
      <c r="E37" s="76"/>
      <c r="F37" s="77"/>
      <c r="G37" s="77"/>
      <c r="H37" s="77"/>
      <c r="I37" s="77"/>
      <c r="J37" s="94"/>
      <c r="K37" s="103">
        <f t="shared" si="8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2:163" ht="10.15" customHeight="1" x14ac:dyDescent="0.25">
      <c r="B38" s="79"/>
      <c r="C38" s="80"/>
      <c r="D38" s="81"/>
      <c r="E38" s="80"/>
      <c r="F38" s="80"/>
      <c r="G38" s="80"/>
      <c r="H38" s="80"/>
      <c r="I38" s="80"/>
      <c r="J38" s="81"/>
      <c r="K38" s="10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2:163" ht="25.15" customHeight="1" x14ac:dyDescent="0.25">
      <c r="B39" s="44">
        <f>B37+1</f>
        <v>56643</v>
      </c>
      <c r="C39" s="84"/>
      <c r="D39" s="85"/>
      <c r="E39" s="47"/>
      <c r="F39" s="48"/>
      <c r="G39" s="48"/>
      <c r="H39" s="48"/>
      <c r="I39" s="48">
        <v>8</v>
      </c>
      <c r="J39" s="92"/>
      <c r="K39" s="101">
        <f t="shared" ref="K39:K41" si="9">SUM(E39:J39)</f>
        <v>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2:163" ht="25.15" customHeight="1" x14ac:dyDescent="0.25">
      <c r="B40" s="50">
        <f>B39+1</f>
        <v>56644</v>
      </c>
      <c r="C40" s="51">
        <v>0.41666666666666669</v>
      </c>
      <c r="D40" s="71">
        <v>0.75</v>
      </c>
      <c r="E40" s="53">
        <v>8</v>
      </c>
      <c r="F40" s="54"/>
      <c r="G40" s="54"/>
      <c r="H40" s="54"/>
      <c r="I40" s="54"/>
      <c r="J40" s="93"/>
      <c r="K40" s="102">
        <f t="shared" si="9"/>
        <v>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2:163" ht="25.15" customHeight="1" x14ac:dyDescent="0.25">
      <c r="B41" s="44">
        <f t="shared" ref="B41:B45" si="10">B40+1</f>
        <v>56645</v>
      </c>
      <c r="C41" s="45">
        <v>0.41666666666666669</v>
      </c>
      <c r="D41" s="72">
        <v>0.75</v>
      </c>
      <c r="E41" s="47">
        <v>8</v>
      </c>
      <c r="F41" s="48"/>
      <c r="G41" s="48"/>
      <c r="H41" s="48"/>
      <c r="I41" s="48"/>
      <c r="J41" s="92"/>
      <c r="K41" s="101">
        <f t="shared" si="9"/>
        <v>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2:163" ht="25.15" customHeight="1" x14ac:dyDescent="0.25">
      <c r="B42" s="50">
        <f t="shared" si="10"/>
        <v>56646</v>
      </c>
      <c r="C42" s="51"/>
      <c r="D42" s="71"/>
      <c r="E42" s="53"/>
      <c r="F42" s="54"/>
      <c r="G42" s="54"/>
      <c r="H42" s="54"/>
      <c r="I42" s="54"/>
      <c r="J42" s="93"/>
      <c r="K42" s="102">
        <f t="shared" ref="K42:K45" si="11">SUM(E42:J42)</f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2:163" ht="25.15" customHeight="1" x14ac:dyDescent="0.25">
      <c r="B43" s="44">
        <f t="shared" si="10"/>
        <v>56647</v>
      </c>
      <c r="C43" s="45"/>
      <c r="D43" s="72"/>
      <c r="E43" s="47"/>
      <c r="F43" s="48"/>
      <c r="G43" s="48"/>
      <c r="H43" s="48"/>
      <c r="I43" s="48"/>
      <c r="J43" s="92"/>
      <c r="K43" s="101">
        <f t="shared" si="11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2:163" ht="25.15" customHeight="1" x14ac:dyDescent="0.25">
      <c r="B44" s="50">
        <f t="shared" si="10"/>
        <v>56648</v>
      </c>
      <c r="C44" s="51"/>
      <c r="D44" s="71"/>
      <c r="E44" s="53"/>
      <c r="F44" s="54"/>
      <c r="G44" s="54"/>
      <c r="H44" s="54"/>
      <c r="I44" s="54"/>
      <c r="J44" s="93"/>
      <c r="K44" s="102">
        <f t="shared" si="11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2:163" ht="25.15" customHeight="1" thickBot="1" x14ac:dyDescent="0.3">
      <c r="B45" s="56">
        <f t="shared" si="10"/>
        <v>56649</v>
      </c>
      <c r="C45" s="57"/>
      <c r="D45" s="89"/>
      <c r="E45" s="59"/>
      <c r="F45" s="60"/>
      <c r="G45" s="60"/>
      <c r="H45" s="60"/>
      <c r="I45" s="60"/>
      <c r="J45" s="96"/>
      <c r="K45" s="106">
        <f t="shared" si="11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2:163" ht="24" customHeight="1" thickTop="1" x14ac:dyDescent="0.25">
      <c r="B46" s="117" t="s">
        <v>16</v>
      </c>
      <c r="C46" s="117"/>
      <c r="D46" s="118"/>
      <c r="E46" s="62">
        <f t="shared" ref="E46:K46" si="12">SUM(E7:E45)</f>
        <v>152</v>
      </c>
      <c r="F46" s="63">
        <f t="shared" si="12"/>
        <v>8</v>
      </c>
      <c r="G46" s="63">
        <f t="shared" si="12"/>
        <v>8</v>
      </c>
      <c r="H46" s="63">
        <f t="shared" si="12"/>
        <v>16</v>
      </c>
      <c r="I46" s="63">
        <f t="shared" si="12"/>
        <v>8</v>
      </c>
      <c r="J46" s="97">
        <f t="shared" si="12"/>
        <v>0</v>
      </c>
      <c r="K46" s="107">
        <f t="shared" si="12"/>
        <v>192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2:163" ht="24" customHeight="1" thickBot="1" x14ac:dyDescent="0.3">
      <c r="B47" s="119" t="s">
        <v>17</v>
      </c>
      <c r="C47" s="120"/>
      <c r="D47" s="121"/>
      <c r="E47" s="64">
        <v>20</v>
      </c>
      <c r="F47" s="65">
        <v>30</v>
      </c>
      <c r="G47" s="65">
        <v>20</v>
      </c>
      <c r="H47" s="65">
        <v>20</v>
      </c>
      <c r="I47" s="65">
        <v>20</v>
      </c>
      <c r="J47" s="98">
        <v>20</v>
      </c>
      <c r="K47" s="10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2:163" ht="24" customHeight="1" thickTop="1" x14ac:dyDescent="0.25">
      <c r="B48" s="122" t="s">
        <v>18</v>
      </c>
      <c r="C48" s="122"/>
      <c r="D48" s="123"/>
      <c r="E48" s="67">
        <f>E47*E46</f>
        <v>3040</v>
      </c>
      <c r="F48" s="68">
        <f t="shared" ref="F48:J48" si="13">F47*F46</f>
        <v>240</v>
      </c>
      <c r="G48" s="68">
        <f t="shared" si="13"/>
        <v>160</v>
      </c>
      <c r="H48" s="68">
        <f t="shared" si="13"/>
        <v>320</v>
      </c>
      <c r="I48" s="68">
        <f t="shared" si="13"/>
        <v>160</v>
      </c>
      <c r="J48" s="99">
        <f t="shared" si="13"/>
        <v>0</v>
      </c>
      <c r="K48" s="109">
        <f>SUM(E48:J48)</f>
        <v>3920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:16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:163" ht="49.9" customHeight="1" x14ac:dyDescent="0.25">
      <c r="B50" s="116" t="s">
        <v>19</v>
      </c>
      <c r="C50" s="116"/>
      <c r="D50" s="116"/>
      <c r="E50" s="116"/>
      <c r="F50" s="116"/>
      <c r="G50" s="116"/>
      <c r="H50" s="116"/>
      <c r="I50" s="116"/>
      <c r="J50" s="116"/>
      <c r="K50" s="116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:16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:16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:16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:16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:16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:16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:16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:16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:16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:16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:16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:16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:16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:16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:16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:16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:16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:16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:16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:16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:16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:16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:16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:16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:16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:16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:16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:16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:16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:16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:16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:16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:16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:16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:16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:16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:16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:16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:16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:16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:16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:16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:16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:16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:16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:16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:16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:16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:16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:16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:16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:16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:16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:16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:16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:16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:16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:16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:16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:16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:16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:16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:16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:16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:16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:16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:16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:16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:16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:16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:16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:16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:16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:16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:16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:16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:16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:16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:16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:16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:16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:16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:16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:16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:16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:16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:16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:16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:16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:16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:16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:16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:16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:16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:16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:16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:16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:16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:16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:16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:16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:16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:16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:16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:16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:16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:16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:16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:16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:16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:16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:16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:16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:16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:16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:16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:163" x14ac:dyDescent="0.25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:163" x14ac:dyDescent="0.25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:163" x14ac:dyDescent="0.25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:163" x14ac:dyDescent="0.25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:163" x14ac:dyDescent="0.25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:163" x14ac:dyDescent="0.25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:163" x14ac:dyDescent="0.25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:163" x14ac:dyDescent="0.25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:163" x14ac:dyDescent="0.25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:163" x14ac:dyDescent="0.25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25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25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25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25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25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25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25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25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25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25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25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25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25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25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25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25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25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25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25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25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25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25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25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25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25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25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25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25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25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25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25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25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25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25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25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25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25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25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25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25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25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25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25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25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25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25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25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25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25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25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25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25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25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25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25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25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25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25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25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25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25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25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25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25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25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25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25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25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25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25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25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25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25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25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25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25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25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25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25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25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25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25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25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25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25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25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25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25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25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25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25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25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25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25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25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25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25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25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25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25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25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25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25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25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25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25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25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25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25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25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25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25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25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25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25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25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25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25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25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25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25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25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25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25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25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25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25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25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25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25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25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25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25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25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25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25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25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25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25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25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25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25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25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25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25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25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25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25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25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25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25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25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25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25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25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25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25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25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25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25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25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25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25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25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25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25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25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25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25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25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25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25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25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25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25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25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25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25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25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25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25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25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25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25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25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25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25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25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25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25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25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25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25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25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25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25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25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25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25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25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25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25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25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25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25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25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25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25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25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25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25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25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25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25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25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25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25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25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25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25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25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25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25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25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25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25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25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25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25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25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25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25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25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25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25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25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25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25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25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25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25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25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25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25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25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25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25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25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25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25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25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25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25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25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25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25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25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25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25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25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25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25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25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25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25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25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25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25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25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25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25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25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25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25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25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25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25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25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25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25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25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25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25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25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25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25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25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25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25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25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25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25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25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25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25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25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25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25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25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25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25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25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25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25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25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25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25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25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25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25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25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25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25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25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25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25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25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25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25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25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25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25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25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25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25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25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25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25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25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25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25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25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25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25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25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25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25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25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25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25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25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25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25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25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25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25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25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25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25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25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25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25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25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25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25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25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25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25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25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25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25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25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25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25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25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25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25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25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25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25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25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25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25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25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25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25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25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25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25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25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25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25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25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25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25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25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25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25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25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25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25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25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25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25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25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25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25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25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25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25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25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25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25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25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25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25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25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25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25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25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25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25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25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25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25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25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25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25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25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25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25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25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25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25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25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25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25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25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25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25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25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25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25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25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25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25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25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25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25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25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25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25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25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25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25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25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25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25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25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25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25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25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25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25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25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25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25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25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25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25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25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25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25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25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25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25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25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25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25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25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25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25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25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25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25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25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25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25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25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25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25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25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25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25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25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25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25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25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25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25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25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25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25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25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25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25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25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25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25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25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25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25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25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25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25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25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25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25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25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25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 x14ac:dyDescent="0.25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 x14ac:dyDescent="0.25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 x14ac:dyDescent="0.25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 x14ac:dyDescent="0.25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 x14ac:dyDescent="0.25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 x14ac:dyDescent="0.25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 x14ac:dyDescent="0.25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 x14ac:dyDescent="0.25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  <row r="695" spans="12:163" x14ac:dyDescent="0.25"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</row>
    <row r="696" spans="12:163" x14ac:dyDescent="0.25"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</row>
    <row r="697" spans="12:163" x14ac:dyDescent="0.25"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</row>
    <row r="698" spans="12:163" x14ac:dyDescent="0.25"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</row>
    <row r="699" spans="12:163" x14ac:dyDescent="0.25"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</row>
    <row r="700" spans="12:163" x14ac:dyDescent="0.25"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</row>
    <row r="701" spans="12:163" x14ac:dyDescent="0.25"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</row>
    <row r="702" spans="12:163" x14ac:dyDescent="0.25"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</row>
    <row r="703" spans="12:163" x14ac:dyDescent="0.25"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</row>
  </sheetData>
  <mergeCells count="8">
    <mergeCell ref="B2:K2"/>
    <mergeCell ref="B50:K50"/>
    <mergeCell ref="B46:D46"/>
    <mergeCell ref="B47:D47"/>
    <mergeCell ref="B48:D48"/>
    <mergeCell ref="G4:I4"/>
    <mergeCell ref="J4:K4"/>
    <mergeCell ref="C4:F4"/>
  </mergeCells>
  <hyperlinks>
    <hyperlink ref="B50:K50" r:id="rId1" display="CLICCA QUI PER CREARE IN SMARTSHEET" xr:uid="{00000000-0004-0000-0000-000000000000}"/>
  </hyperlinks>
  <pageMargins left="0.4" right="0.4" top="0.4" bottom="0.4" header="0" footer="0"/>
  <pageSetup orientation="landscape" horizontalDpi="4294967292" verticalDpi="4294967292"/>
  <ignoredErrors>
    <ignoredError sqref="K1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B9AB1-FD0B-F34C-88E1-628940E0B8D8}">
  <sheetPr>
    <tabColor theme="4" tint="-0.499984740745262"/>
  </sheetPr>
  <dimension ref="A1:FG700"/>
  <sheetViews>
    <sheetView showGridLines="0" workbookViewId="0">
      <selection activeCell="E56" sqref="E56"/>
    </sheetView>
  </sheetViews>
  <sheetFormatPr defaultColWidth="11" defaultRowHeight="15.75" x14ac:dyDescent="0.25"/>
  <cols>
    <col min="1" max="1" width="3" customWidth="1"/>
    <col min="2" max="10" width="15.625" customWidth="1"/>
    <col min="11" max="11" width="15.625" style="10" customWidth="1"/>
    <col min="12" max="12" width="3" customWidth="1"/>
  </cols>
  <sheetData>
    <row r="1" spans="2:163" s="12" customFormat="1" ht="40.15" customHeight="1" x14ac:dyDescent="0.25">
      <c r="B1" s="91" t="s">
        <v>20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ht="33" customHeight="1" x14ac:dyDescent="0.3">
      <c r="B2" s="24" t="s">
        <v>4</v>
      </c>
      <c r="C2" s="126"/>
      <c r="D2" s="126"/>
      <c r="E2" s="126"/>
      <c r="F2" s="126"/>
      <c r="G2" s="124" t="s">
        <v>5</v>
      </c>
      <c r="H2" s="124"/>
      <c r="I2" s="124"/>
      <c r="J2" s="125">
        <v>56615</v>
      </c>
      <c r="K2" s="12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2:163" s="14" customFormat="1" ht="30" customHeight="1" x14ac:dyDescent="0.25">
      <c r="B3" s="90" t="s">
        <v>6</v>
      </c>
      <c r="C3" s="19"/>
      <c r="D3" s="19"/>
      <c r="E3" s="19"/>
      <c r="F3" s="19"/>
      <c r="G3" s="19"/>
      <c r="H3" s="19"/>
      <c r="I3" s="19"/>
      <c r="J3" s="19"/>
      <c r="K3" s="20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</row>
    <row r="4" spans="2:163" s="6" customFormat="1" ht="36" customHeight="1" x14ac:dyDescent="0.25">
      <c r="B4" s="41" t="s">
        <v>7</v>
      </c>
      <c r="C4" s="42" t="s">
        <v>8</v>
      </c>
      <c r="D4" s="43" t="s">
        <v>9</v>
      </c>
      <c r="E4" s="21" t="s">
        <v>10</v>
      </c>
      <c r="F4" s="22" t="s">
        <v>11</v>
      </c>
      <c r="G4" s="22" t="s">
        <v>12</v>
      </c>
      <c r="H4" s="22" t="s">
        <v>13</v>
      </c>
      <c r="I4" s="22" t="s">
        <v>14</v>
      </c>
      <c r="J4" s="40" t="s">
        <v>15</v>
      </c>
      <c r="K4" s="100" t="s">
        <v>16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</row>
    <row r="5" spans="2:163" ht="25.15" customHeight="1" x14ac:dyDescent="0.25">
      <c r="B5" s="44">
        <f>J2</f>
        <v>56615</v>
      </c>
      <c r="C5" s="45"/>
      <c r="D5" s="70"/>
      <c r="E5" s="47"/>
      <c r="F5" s="48"/>
      <c r="G5" s="48"/>
      <c r="H5" s="48"/>
      <c r="I5" s="48"/>
      <c r="J5" s="92"/>
      <c r="K5" s="101">
        <f>SUM(E5:J5)</f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2:163" ht="25.15" customHeight="1" x14ac:dyDescent="0.25">
      <c r="B6" s="50">
        <f>B5+1</f>
        <v>56616</v>
      </c>
      <c r="C6" s="51"/>
      <c r="D6" s="71"/>
      <c r="E6" s="53"/>
      <c r="F6" s="54"/>
      <c r="G6" s="54"/>
      <c r="H6" s="54"/>
      <c r="I6" s="54"/>
      <c r="J6" s="93"/>
      <c r="K6" s="102">
        <f t="shared" ref="K6:K11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25.15" customHeight="1" x14ac:dyDescent="0.25">
      <c r="B7" s="44">
        <f t="shared" ref="B7:B11" si="1">B6+1</f>
        <v>56617</v>
      </c>
      <c r="C7" s="45"/>
      <c r="D7" s="72"/>
      <c r="E7" s="47"/>
      <c r="F7" s="48"/>
      <c r="G7" s="48"/>
      <c r="H7" s="48"/>
      <c r="I7" s="48"/>
      <c r="J7" s="92"/>
      <c r="K7" s="101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25.15" customHeight="1" x14ac:dyDescent="0.25">
      <c r="B8" s="50">
        <f t="shared" si="1"/>
        <v>56618</v>
      </c>
      <c r="C8" s="51"/>
      <c r="D8" s="71"/>
      <c r="E8" s="53"/>
      <c r="F8" s="54"/>
      <c r="G8" s="54"/>
      <c r="H8" s="54"/>
      <c r="I8" s="54"/>
      <c r="J8" s="93"/>
      <c r="K8" s="102">
        <f>SUM(E8:J8)</f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25.15" customHeight="1" x14ac:dyDescent="0.25">
      <c r="B9" s="44">
        <f t="shared" si="1"/>
        <v>56619</v>
      </c>
      <c r="C9" s="45"/>
      <c r="D9" s="72"/>
      <c r="E9" s="47"/>
      <c r="F9" s="48"/>
      <c r="G9" s="48"/>
      <c r="H9" s="48"/>
      <c r="I9" s="48"/>
      <c r="J9" s="92"/>
      <c r="K9" s="101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25.15" customHeight="1" x14ac:dyDescent="0.25">
      <c r="B10" s="50">
        <f t="shared" si="1"/>
        <v>56620</v>
      </c>
      <c r="C10" s="51"/>
      <c r="D10" s="71"/>
      <c r="E10" s="53"/>
      <c r="F10" s="54"/>
      <c r="G10" s="54"/>
      <c r="H10" s="54"/>
      <c r="I10" s="54"/>
      <c r="J10" s="93"/>
      <c r="K10" s="102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25.15" customHeight="1" x14ac:dyDescent="0.25">
      <c r="B11" s="73">
        <f t="shared" si="1"/>
        <v>56621</v>
      </c>
      <c r="C11" s="74"/>
      <c r="D11" s="75"/>
      <c r="E11" s="76"/>
      <c r="F11" s="77"/>
      <c r="G11" s="77"/>
      <c r="H11" s="77"/>
      <c r="I11" s="77"/>
      <c r="J11" s="94"/>
      <c r="K11" s="103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0.15" customHeight="1" x14ac:dyDescent="0.25">
      <c r="B12" s="79"/>
      <c r="C12" s="80"/>
      <c r="D12" s="81"/>
      <c r="E12" s="80"/>
      <c r="F12" s="80"/>
      <c r="G12" s="80"/>
      <c r="H12" s="80"/>
      <c r="I12" s="80"/>
      <c r="J12" s="81"/>
      <c r="K12" s="10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5.15" customHeight="1" x14ac:dyDescent="0.25">
      <c r="B13" s="83">
        <f>B11+1</f>
        <v>56622</v>
      </c>
      <c r="C13" s="84"/>
      <c r="D13" s="85"/>
      <c r="E13" s="86"/>
      <c r="F13" s="87"/>
      <c r="G13" s="87"/>
      <c r="H13" s="87"/>
      <c r="I13" s="87"/>
      <c r="J13" s="95"/>
      <c r="K13" s="105">
        <f t="shared" ref="K13:K31" si="2">SUM(E13:J13)</f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5.15" customHeight="1" x14ac:dyDescent="0.25">
      <c r="B14" s="50">
        <f>B13+1</f>
        <v>56623</v>
      </c>
      <c r="C14" s="51"/>
      <c r="D14" s="71"/>
      <c r="E14" s="53"/>
      <c r="F14" s="54"/>
      <c r="G14" s="54"/>
      <c r="H14" s="54"/>
      <c r="I14" s="54"/>
      <c r="J14" s="93"/>
      <c r="K14" s="102">
        <f t="shared" si="2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25.15" customHeight="1" x14ac:dyDescent="0.25">
      <c r="B15" s="44">
        <f t="shared" ref="B15:B19" si="3">B14+1</f>
        <v>56624</v>
      </c>
      <c r="C15" s="45"/>
      <c r="D15" s="72"/>
      <c r="E15" s="47"/>
      <c r="F15" s="48"/>
      <c r="G15" s="48"/>
      <c r="H15" s="48"/>
      <c r="I15" s="48"/>
      <c r="J15" s="92"/>
      <c r="K15" s="101">
        <f>SUM(E15:J15)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25.15" customHeight="1" x14ac:dyDescent="0.25">
      <c r="B16" s="50">
        <f t="shared" si="3"/>
        <v>56625</v>
      </c>
      <c r="C16" s="51"/>
      <c r="D16" s="71"/>
      <c r="E16" s="53"/>
      <c r="F16" s="54"/>
      <c r="G16" s="54"/>
      <c r="H16" s="54"/>
      <c r="I16" s="54"/>
      <c r="J16" s="93"/>
      <c r="K16" s="102">
        <f t="shared" si="2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25.15" customHeight="1" x14ac:dyDescent="0.25">
      <c r="B17" s="44">
        <f t="shared" si="3"/>
        <v>56626</v>
      </c>
      <c r="C17" s="45"/>
      <c r="D17" s="72"/>
      <c r="E17" s="47"/>
      <c r="F17" s="48"/>
      <c r="G17" s="48"/>
      <c r="H17" s="48"/>
      <c r="I17" s="48"/>
      <c r="J17" s="92"/>
      <c r="K17" s="101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25.15" customHeight="1" x14ac:dyDescent="0.25">
      <c r="B18" s="50">
        <f t="shared" si="3"/>
        <v>56627</v>
      </c>
      <c r="C18" s="51"/>
      <c r="D18" s="71"/>
      <c r="E18" s="53"/>
      <c r="F18" s="54"/>
      <c r="G18" s="54"/>
      <c r="H18" s="54"/>
      <c r="I18" s="54"/>
      <c r="J18" s="93"/>
      <c r="K18" s="102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25.15" customHeight="1" x14ac:dyDescent="0.25">
      <c r="B19" s="44">
        <f t="shared" si="3"/>
        <v>56628</v>
      </c>
      <c r="C19" s="45"/>
      <c r="D19" s="72"/>
      <c r="E19" s="47"/>
      <c r="F19" s="48"/>
      <c r="G19" s="48"/>
      <c r="H19" s="48"/>
      <c r="I19" s="48"/>
      <c r="J19" s="92"/>
      <c r="K19" s="101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0.15" customHeight="1" x14ac:dyDescent="0.25">
      <c r="B20" s="79"/>
      <c r="C20" s="80"/>
      <c r="D20" s="81"/>
      <c r="E20" s="80"/>
      <c r="F20" s="80"/>
      <c r="G20" s="80"/>
      <c r="H20" s="80"/>
      <c r="I20" s="80"/>
      <c r="J20" s="81"/>
      <c r="K20" s="104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5.15" customHeight="1" x14ac:dyDescent="0.25">
      <c r="B21" s="44">
        <f>B19+1</f>
        <v>56629</v>
      </c>
      <c r="C21" s="84"/>
      <c r="D21" s="85"/>
      <c r="E21" s="47"/>
      <c r="F21" s="48"/>
      <c r="G21" s="48"/>
      <c r="H21" s="48"/>
      <c r="I21" s="48"/>
      <c r="J21" s="92"/>
      <c r="K21" s="101">
        <f t="shared" ref="K21:K23" si="4">SUM(E21:J21)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25.15" customHeight="1" x14ac:dyDescent="0.25">
      <c r="B22" s="50">
        <f>B21+1</f>
        <v>56630</v>
      </c>
      <c r="C22" s="51"/>
      <c r="D22" s="71"/>
      <c r="E22" s="53"/>
      <c r="F22" s="54"/>
      <c r="G22" s="54"/>
      <c r="H22" s="54"/>
      <c r="I22" s="54"/>
      <c r="J22" s="93"/>
      <c r="K22" s="102">
        <f t="shared" si="4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25.15" customHeight="1" x14ac:dyDescent="0.25">
      <c r="B23" s="44">
        <f t="shared" ref="B23:B27" si="5">B22+1</f>
        <v>56631</v>
      </c>
      <c r="C23" s="45"/>
      <c r="D23" s="72"/>
      <c r="E23" s="47"/>
      <c r="F23" s="48"/>
      <c r="G23" s="48"/>
      <c r="H23" s="48"/>
      <c r="I23" s="48"/>
      <c r="J23" s="92"/>
      <c r="K23" s="101">
        <f t="shared" si="4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25.15" customHeight="1" x14ac:dyDescent="0.25">
      <c r="B24" s="50">
        <f t="shared" si="5"/>
        <v>56632</v>
      </c>
      <c r="C24" s="51"/>
      <c r="D24" s="71"/>
      <c r="E24" s="53"/>
      <c r="F24" s="54"/>
      <c r="G24" s="54"/>
      <c r="H24" s="54"/>
      <c r="I24" s="54"/>
      <c r="J24" s="93"/>
      <c r="K24" s="102">
        <f>SUM(E24:J24)</f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25.15" customHeight="1" x14ac:dyDescent="0.25">
      <c r="B25" s="44">
        <f t="shared" si="5"/>
        <v>56633</v>
      </c>
      <c r="C25" s="45"/>
      <c r="D25" s="72"/>
      <c r="E25" s="47"/>
      <c r="F25" s="48"/>
      <c r="G25" s="48"/>
      <c r="H25" s="48"/>
      <c r="I25" s="48"/>
      <c r="J25" s="92"/>
      <c r="K25" s="101">
        <f t="shared" ref="K25:K27" si="6">SUM(E25:J25)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25.15" customHeight="1" x14ac:dyDescent="0.25">
      <c r="B26" s="50">
        <f t="shared" si="5"/>
        <v>56634</v>
      </c>
      <c r="C26" s="51"/>
      <c r="D26" s="71"/>
      <c r="E26" s="53"/>
      <c r="F26" s="54"/>
      <c r="G26" s="54"/>
      <c r="H26" s="54"/>
      <c r="I26" s="54"/>
      <c r="J26" s="93"/>
      <c r="K26" s="102">
        <f t="shared" si="6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25.15" customHeight="1" x14ac:dyDescent="0.25">
      <c r="B27" s="44">
        <f t="shared" si="5"/>
        <v>56635</v>
      </c>
      <c r="C27" s="74"/>
      <c r="D27" s="75"/>
      <c r="E27" s="76"/>
      <c r="F27" s="77"/>
      <c r="G27" s="77"/>
      <c r="H27" s="77"/>
      <c r="I27" s="77"/>
      <c r="J27" s="94"/>
      <c r="K27" s="103">
        <f t="shared" si="6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10.15" customHeight="1" x14ac:dyDescent="0.25">
      <c r="B28" s="79"/>
      <c r="C28" s="80"/>
      <c r="D28" s="81"/>
      <c r="E28" s="80"/>
      <c r="F28" s="80"/>
      <c r="G28" s="80"/>
      <c r="H28" s="80"/>
      <c r="I28" s="80"/>
      <c r="J28" s="81"/>
      <c r="K28" s="10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25.15" customHeight="1" x14ac:dyDescent="0.25">
      <c r="B29" s="44">
        <f>B27+1</f>
        <v>56636</v>
      </c>
      <c r="C29" s="84"/>
      <c r="D29" s="85"/>
      <c r="E29" s="47"/>
      <c r="F29" s="48"/>
      <c r="G29" s="48"/>
      <c r="H29" s="48"/>
      <c r="I29" s="48"/>
      <c r="J29" s="92"/>
      <c r="K29" s="101">
        <f t="shared" si="2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25.15" customHeight="1" x14ac:dyDescent="0.25">
      <c r="B30" s="50">
        <f>B29+1</f>
        <v>56637</v>
      </c>
      <c r="C30" s="51"/>
      <c r="D30" s="71"/>
      <c r="E30" s="53"/>
      <c r="F30" s="54"/>
      <c r="G30" s="54"/>
      <c r="H30" s="54"/>
      <c r="I30" s="54"/>
      <c r="J30" s="93"/>
      <c r="K30" s="102">
        <f t="shared" si="2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25.15" customHeight="1" x14ac:dyDescent="0.25">
      <c r="B31" s="44">
        <f t="shared" ref="B31:B35" si="7">B30+1</f>
        <v>56638</v>
      </c>
      <c r="C31" s="45"/>
      <c r="D31" s="72"/>
      <c r="E31" s="47"/>
      <c r="F31" s="48"/>
      <c r="G31" s="48"/>
      <c r="H31" s="48"/>
      <c r="I31" s="48"/>
      <c r="J31" s="92"/>
      <c r="K31" s="101">
        <f t="shared" si="2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25.15" customHeight="1" x14ac:dyDescent="0.25">
      <c r="B32" s="50">
        <f t="shared" si="7"/>
        <v>56639</v>
      </c>
      <c r="C32" s="51"/>
      <c r="D32" s="71"/>
      <c r="E32" s="53"/>
      <c r="F32" s="54"/>
      <c r="G32" s="54"/>
      <c r="H32" s="54"/>
      <c r="I32" s="54"/>
      <c r="J32" s="93"/>
      <c r="K32" s="102">
        <f>SUM(E32:J32)</f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:163" ht="25.15" customHeight="1" x14ac:dyDescent="0.25">
      <c r="B33" s="44">
        <f t="shared" si="7"/>
        <v>56640</v>
      </c>
      <c r="C33" s="45"/>
      <c r="D33" s="72"/>
      <c r="E33" s="47"/>
      <c r="F33" s="48"/>
      <c r="G33" s="48"/>
      <c r="H33" s="48"/>
      <c r="I33" s="48"/>
      <c r="J33" s="92"/>
      <c r="K33" s="101">
        <f t="shared" ref="K33:K35" si="8">SUM(E33:J33)</f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:163" ht="25.15" customHeight="1" x14ac:dyDescent="0.25">
      <c r="B34" s="50">
        <f t="shared" si="7"/>
        <v>56641</v>
      </c>
      <c r="C34" s="51"/>
      <c r="D34" s="71"/>
      <c r="E34" s="53"/>
      <c r="F34" s="54"/>
      <c r="G34" s="54"/>
      <c r="H34" s="54"/>
      <c r="I34" s="54"/>
      <c r="J34" s="93"/>
      <c r="K34" s="102">
        <f t="shared" si="8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:163" ht="25.15" customHeight="1" x14ac:dyDescent="0.25">
      <c r="B35" s="44">
        <f t="shared" si="7"/>
        <v>56642</v>
      </c>
      <c r="C35" s="74"/>
      <c r="D35" s="75"/>
      <c r="E35" s="76"/>
      <c r="F35" s="77"/>
      <c r="G35" s="77"/>
      <c r="H35" s="77"/>
      <c r="I35" s="77"/>
      <c r="J35" s="94"/>
      <c r="K35" s="103">
        <f t="shared" si="8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:163" ht="10.15" customHeight="1" x14ac:dyDescent="0.25">
      <c r="B36" s="79"/>
      <c r="C36" s="80"/>
      <c r="D36" s="81"/>
      <c r="E36" s="80"/>
      <c r="F36" s="80"/>
      <c r="G36" s="80"/>
      <c r="H36" s="80"/>
      <c r="I36" s="80"/>
      <c r="J36" s="81"/>
      <c r="K36" s="10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:163" ht="25.15" customHeight="1" x14ac:dyDescent="0.25">
      <c r="B37" s="44">
        <f>B35+1</f>
        <v>56643</v>
      </c>
      <c r="C37" s="84"/>
      <c r="D37" s="85"/>
      <c r="E37" s="47"/>
      <c r="F37" s="48"/>
      <c r="G37" s="48"/>
      <c r="H37" s="48"/>
      <c r="I37" s="48"/>
      <c r="J37" s="92"/>
      <c r="K37" s="101">
        <f t="shared" ref="K37:K38" si="9">SUM(E37:J37)</f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:163" ht="25.15" customHeight="1" x14ac:dyDescent="0.25">
      <c r="B38" s="50">
        <f>B37+1</f>
        <v>56644</v>
      </c>
      <c r="C38" s="51"/>
      <c r="D38" s="71"/>
      <c r="E38" s="53"/>
      <c r="F38" s="54"/>
      <c r="G38" s="54"/>
      <c r="H38" s="54"/>
      <c r="I38" s="54"/>
      <c r="J38" s="93"/>
      <c r="K38" s="102">
        <f t="shared" si="9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:163" ht="25.15" customHeight="1" x14ac:dyDescent="0.25">
      <c r="B39" s="44">
        <f t="shared" ref="B39:B43" si="10">B38+1</f>
        <v>56645</v>
      </c>
      <c r="C39" s="45"/>
      <c r="D39" s="72"/>
      <c r="E39" s="47"/>
      <c r="F39" s="48"/>
      <c r="G39" s="48"/>
      <c r="H39" s="48"/>
      <c r="I39" s="48"/>
      <c r="J39" s="92"/>
      <c r="K39" s="101">
        <f>SUM(E39:J39)</f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:163" ht="25.15" customHeight="1" x14ac:dyDescent="0.25">
      <c r="B40" s="50">
        <f t="shared" si="10"/>
        <v>56646</v>
      </c>
      <c r="C40" s="51"/>
      <c r="D40" s="71"/>
      <c r="E40" s="53"/>
      <c r="F40" s="54"/>
      <c r="G40" s="54"/>
      <c r="H40" s="54"/>
      <c r="I40" s="54"/>
      <c r="J40" s="93"/>
      <c r="K40" s="102">
        <f t="shared" ref="K40:K43" si="11">SUM(E40:J40)</f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:163" ht="25.15" customHeight="1" x14ac:dyDescent="0.25">
      <c r="B41" s="44">
        <f t="shared" si="10"/>
        <v>56647</v>
      </c>
      <c r="C41" s="45"/>
      <c r="D41" s="72"/>
      <c r="E41" s="47"/>
      <c r="F41" s="48"/>
      <c r="G41" s="48"/>
      <c r="H41" s="48"/>
      <c r="I41" s="48"/>
      <c r="J41" s="92"/>
      <c r="K41" s="101">
        <f t="shared" si="11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:163" ht="25.15" customHeight="1" x14ac:dyDescent="0.25">
      <c r="B42" s="50">
        <f t="shared" si="10"/>
        <v>56648</v>
      </c>
      <c r="C42" s="51"/>
      <c r="D42" s="71"/>
      <c r="E42" s="53"/>
      <c r="F42" s="54"/>
      <c r="G42" s="54"/>
      <c r="H42" s="54"/>
      <c r="I42" s="54"/>
      <c r="J42" s="93"/>
      <c r="K42" s="102">
        <f t="shared" si="11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:163" ht="25.15" customHeight="1" thickBot="1" x14ac:dyDescent="0.3">
      <c r="B43" s="56">
        <f t="shared" si="10"/>
        <v>56649</v>
      </c>
      <c r="C43" s="57"/>
      <c r="D43" s="89"/>
      <c r="E43" s="59"/>
      <c r="F43" s="60"/>
      <c r="G43" s="60"/>
      <c r="H43" s="60"/>
      <c r="I43" s="60"/>
      <c r="J43" s="96"/>
      <c r="K43" s="106">
        <f t="shared" si="11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:163" ht="24" customHeight="1" thickTop="1" x14ac:dyDescent="0.25">
      <c r="B44" s="117" t="s">
        <v>16</v>
      </c>
      <c r="C44" s="117"/>
      <c r="D44" s="118"/>
      <c r="E44" s="62">
        <f t="shared" ref="E44:K44" si="12">SUM(E5:E43)</f>
        <v>0</v>
      </c>
      <c r="F44" s="63">
        <f t="shared" si="12"/>
        <v>0</v>
      </c>
      <c r="G44" s="63">
        <f t="shared" si="12"/>
        <v>0</v>
      </c>
      <c r="H44" s="63">
        <f t="shared" si="12"/>
        <v>0</v>
      </c>
      <c r="I44" s="63">
        <f t="shared" si="12"/>
        <v>0</v>
      </c>
      <c r="J44" s="97">
        <f t="shared" si="12"/>
        <v>0</v>
      </c>
      <c r="K44" s="107">
        <f t="shared" si="12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:163" ht="24" customHeight="1" thickBot="1" x14ac:dyDescent="0.3">
      <c r="B45" s="119" t="s">
        <v>17</v>
      </c>
      <c r="C45" s="120"/>
      <c r="D45" s="121"/>
      <c r="E45" s="64">
        <v>0</v>
      </c>
      <c r="F45" s="65">
        <v>0</v>
      </c>
      <c r="G45" s="65">
        <v>0</v>
      </c>
      <c r="H45" s="65">
        <v>0</v>
      </c>
      <c r="I45" s="65">
        <v>0</v>
      </c>
      <c r="J45" s="98">
        <v>0</v>
      </c>
      <c r="K45" s="10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:163" ht="24" customHeight="1" thickTop="1" x14ac:dyDescent="0.25">
      <c r="B46" s="122" t="s">
        <v>18</v>
      </c>
      <c r="C46" s="122"/>
      <c r="D46" s="123"/>
      <c r="E46" s="67">
        <f>E45*E44</f>
        <v>0</v>
      </c>
      <c r="F46" s="68">
        <f t="shared" ref="F46:J46" si="13">F45*F44</f>
        <v>0</v>
      </c>
      <c r="G46" s="68">
        <f t="shared" si="13"/>
        <v>0</v>
      </c>
      <c r="H46" s="68">
        <f t="shared" si="13"/>
        <v>0</v>
      </c>
      <c r="I46" s="68">
        <f t="shared" si="13"/>
        <v>0</v>
      </c>
      <c r="J46" s="99">
        <f t="shared" si="13"/>
        <v>0</v>
      </c>
      <c r="K46" s="109">
        <f>SUM(E46:J46)</f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:16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:16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:16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:16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:16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:16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:16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:16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:16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:16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:16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:16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:16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:16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:16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:16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:16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:16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:16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:16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:16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:16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:16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:16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:16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:16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:16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:16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:16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:16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:16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:16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:16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:16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:16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:16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:16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:16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:16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:16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:16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:16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:16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:16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:16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:16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:16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:16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:16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:16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:16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:16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:16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:16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:16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:16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:16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:16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:16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:16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:16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:16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:16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:16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:16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:16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:16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:16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:16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:16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:16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:16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:16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:16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:16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:16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:16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:16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:16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:16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:16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:16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:16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:16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:16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:16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:16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:16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:16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:16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:16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:16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:16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:16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:16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:16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:16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:16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:16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:16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:16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:16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:16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:16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:16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:16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:16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:16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:16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:16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:16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:16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:16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:16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:16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:16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:16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:163" x14ac:dyDescent="0.25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:163" x14ac:dyDescent="0.25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:163" x14ac:dyDescent="0.25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:163" x14ac:dyDescent="0.25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:163" x14ac:dyDescent="0.25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:163" x14ac:dyDescent="0.25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:163" x14ac:dyDescent="0.25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:163" x14ac:dyDescent="0.25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:163" x14ac:dyDescent="0.25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:163" x14ac:dyDescent="0.25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:163" x14ac:dyDescent="0.25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:163" x14ac:dyDescent="0.25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:163" x14ac:dyDescent="0.25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25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25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25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25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25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25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25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25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25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25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25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25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25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25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25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25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25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25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25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25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25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25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25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25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25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25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25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25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25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25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25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25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25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25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25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25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25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25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25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25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25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25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25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25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25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25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25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25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25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25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25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25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25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25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25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25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25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25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25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25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25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25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25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25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25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25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25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25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25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25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25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25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25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25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25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25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25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25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25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25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25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25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25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25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25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25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25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25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25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25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25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25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25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25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25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25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25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25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25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25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25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25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25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25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25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25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25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25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25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25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25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25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25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25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25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25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25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25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25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25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25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25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25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25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25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25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25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25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25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25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25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25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25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25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25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25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25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25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25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25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25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25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25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25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25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25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25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25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25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25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25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25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25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25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25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25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25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25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25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25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25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25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25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25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25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25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25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25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25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25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25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25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25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25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25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25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25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25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25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25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25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25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25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25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25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25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25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25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25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25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25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25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25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25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25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25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25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25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25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25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25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25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25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25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25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25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25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25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25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25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25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25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25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25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25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25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25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25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25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25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25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25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25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25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25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25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25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25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25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25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25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25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25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25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25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25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25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25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25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25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25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25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25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25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25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25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25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25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25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25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25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25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25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25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25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25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25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25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25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25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25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25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25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25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25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25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25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25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25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25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25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25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25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25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25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25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25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25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25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25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25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25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25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25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25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25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25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25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25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25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25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25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25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25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25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25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25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25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25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25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25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25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25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25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25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25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25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25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25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25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25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25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25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25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25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25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25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25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25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25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25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25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25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25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25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25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25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25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25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25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25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25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25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25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25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25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25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25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25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25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25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25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25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25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25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25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25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25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25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25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25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25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25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25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25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25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25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25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25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25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25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25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25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25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25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25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25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25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25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25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25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25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25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25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25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25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25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25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25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25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25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25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25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25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25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25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25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25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25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25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25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25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25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25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25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25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25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25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25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25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25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25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25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25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25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25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25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25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25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25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25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25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25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25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25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25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25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25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25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25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25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25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25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25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25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25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25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25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25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25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25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25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25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25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25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25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25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25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25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25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25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25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25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25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25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25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25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25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25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25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25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25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25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25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25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25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25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25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25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25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25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25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25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25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25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25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25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25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25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25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25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25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25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25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25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25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25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25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25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25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25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25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25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25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25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25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25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25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25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25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25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25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25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25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25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25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25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25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25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25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25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25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25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25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25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25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25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25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25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25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 x14ac:dyDescent="0.25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 x14ac:dyDescent="0.25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 x14ac:dyDescent="0.25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 x14ac:dyDescent="0.25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 x14ac:dyDescent="0.25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 x14ac:dyDescent="0.25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 x14ac:dyDescent="0.25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 x14ac:dyDescent="0.25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  <row r="695" spans="12:163" x14ac:dyDescent="0.25"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</row>
    <row r="696" spans="12:163" x14ac:dyDescent="0.25"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</row>
    <row r="697" spans="12:163" x14ac:dyDescent="0.25"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</row>
    <row r="698" spans="12:163" x14ac:dyDescent="0.25"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</row>
    <row r="699" spans="12:163" x14ac:dyDescent="0.25"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</row>
    <row r="700" spans="12:163" x14ac:dyDescent="0.25"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</row>
  </sheetData>
  <mergeCells count="6">
    <mergeCell ref="B46:D46"/>
    <mergeCell ref="C2:F2"/>
    <mergeCell ref="G2:I2"/>
    <mergeCell ref="J2:K2"/>
    <mergeCell ref="B44:D44"/>
    <mergeCell ref="B45:D45"/>
  </mergeCells>
  <pageMargins left="0.4" right="0.4" top="0.4" bottom="0.4" header="0" footer="0"/>
  <pageSetup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B1:FG686"/>
  <sheetViews>
    <sheetView showGridLines="0" workbookViewId="0">
      <selection activeCell="E65" sqref="E65"/>
    </sheetView>
  </sheetViews>
  <sheetFormatPr defaultColWidth="11" defaultRowHeight="15.75" x14ac:dyDescent="0.25"/>
  <cols>
    <col min="1" max="1" width="3" customWidth="1"/>
    <col min="2" max="10" width="15.625" customWidth="1"/>
    <col min="11" max="11" width="15.625" style="10" customWidth="1"/>
    <col min="12" max="12" width="3" customWidth="1"/>
  </cols>
  <sheetData>
    <row r="1" spans="2:163" s="12" customFormat="1" ht="40.15" customHeight="1" x14ac:dyDescent="0.25">
      <c r="B1" s="91" t="s">
        <v>21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ht="33" customHeight="1" x14ac:dyDescent="0.3">
      <c r="B2" s="24" t="s">
        <v>4</v>
      </c>
      <c r="C2" s="126"/>
      <c r="D2" s="126"/>
      <c r="E2" s="126"/>
      <c r="F2" s="126"/>
      <c r="G2" s="124" t="s">
        <v>5</v>
      </c>
      <c r="H2" s="124"/>
      <c r="I2" s="124"/>
      <c r="J2" s="125">
        <v>56615</v>
      </c>
      <c r="K2" s="12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2:163" s="14" customFormat="1" ht="30" customHeight="1" x14ac:dyDescent="0.25">
      <c r="B3" s="90" t="s">
        <v>6</v>
      </c>
      <c r="C3" s="19"/>
      <c r="D3" s="19"/>
      <c r="E3" s="19"/>
      <c r="F3" s="19"/>
      <c r="G3" s="19"/>
      <c r="H3" s="19"/>
      <c r="I3" s="19"/>
      <c r="J3" s="19"/>
      <c r="K3" s="20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</row>
    <row r="4" spans="2:163" s="6" customFormat="1" ht="36" customHeight="1" x14ac:dyDescent="0.25">
      <c r="B4" s="41" t="s">
        <v>7</v>
      </c>
      <c r="C4" s="42" t="s">
        <v>8</v>
      </c>
      <c r="D4" s="41" t="s">
        <v>9</v>
      </c>
      <c r="E4" s="21" t="s">
        <v>10</v>
      </c>
      <c r="F4" s="22" t="s">
        <v>11</v>
      </c>
      <c r="G4" s="22" t="s">
        <v>12</v>
      </c>
      <c r="H4" s="22" t="s">
        <v>13</v>
      </c>
      <c r="I4" s="22" t="s">
        <v>14</v>
      </c>
      <c r="J4" s="22" t="s">
        <v>15</v>
      </c>
      <c r="K4" s="22" t="s">
        <v>16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</row>
    <row r="5" spans="2:163" ht="25.15" customHeight="1" x14ac:dyDescent="0.25">
      <c r="B5" s="44">
        <f>J2</f>
        <v>56615</v>
      </c>
      <c r="C5" s="45"/>
      <c r="D5" s="46"/>
      <c r="E5" s="47"/>
      <c r="F5" s="48"/>
      <c r="G5" s="48"/>
      <c r="H5" s="48"/>
      <c r="I5" s="48"/>
      <c r="J5" s="48"/>
      <c r="K5" s="49">
        <f t="shared" ref="K5:K11" si="0">SUM(E5:J5)</f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2:163" ht="25.15" customHeight="1" x14ac:dyDescent="0.25">
      <c r="B6" s="50">
        <f>B5+1</f>
        <v>56616</v>
      </c>
      <c r="C6" s="51"/>
      <c r="D6" s="52"/>
      <c r="E6" s="53"/>
      <c r="F6" s="54"/>
      <c r="G6" s="54"/>
      <c r="H6" s="54"/>
      <c r="I6" s="54"/>
      <c r="J6" s="54"/>
      <c r="K6" s="55">
        <f t="shared" si="0"/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25.15" customHeight="1" x14ac:dyDescent="0.25">
      <c r="B7" s="44">
        <f t="shared" ref="B7:B11" si="1">B6+1</f>
        <v>56617</v>
      </c>
      <c r="C7" s="45"/>
      <c r="D7" s="46"/>
      <c r="E7" s="47"/>
      <c r="F7" s="48"/>
      <c r="G7" s="48"/>
      <c r="H7" s="48"/>
      <c r="I7" s="48"/>
      <c r="J7" s="48"/>
      <c r="K7" s="49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25.15" customHeight="1" x14ac:dyDescent="0.25">
      <c r="B8" s="50">
        <f t="shared" si="1"/>
        <v>56618</v>
      </c>
      <c r="C8" s="51"/>
      <c r="D8" s="52"/>
      <c r="E8" s="53"/>
      <c r="F8" s="54"/>
      <c r="G8" s="54"/>
      <c r="H8" s="54"/>
      <c r="I8" s="54"/>
      <c r="J8" s="54"/>
      <c r="K8" s="55">
        <f>SUM(E8:J8)</f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25.15" customHeight="1" x14ac:dyDescent="0.25">
      <c r="B9" s="44">
        <f t="shared" si="1"/>
        <v>56619</v>
      </c>
      <c r="C9" s="45"/>
      <c r="D9" s="46"/>
      <c r="E9" s="47"/>
      <c r="F9" s="48"/>
      <c r="G9" s="48"/>
      <c r="H9" s="48"/>
      <c r="I9" s="48"/>
      <c r="J9" s="48"/>
      <c r="K9" s="49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25.15" customHeight="1" x14ac:dyDescent="0.25">
      <c r="B10" s="50">
        <f t="shared" si="1"/>
        <v>56620</v>
      </c>
      <c r="C10" s="51"/>
      <c r="D10" s="52"/>
      <c r="E10" s="53"/>
      <c r="F10" s="54"/>
      <c r="G10" s="54"/>
      <c r="H10" s="54"/>
      <c r="I10" s="54"/>
      <c r="J10" s="54"/>
      <c r="K10" s="55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25.15" customHeight="1" x14ac:dyDescent="0.25">
      <c r="B11" s="73">
        <f t="shared" si="1"/>
        <v>56621</v>
      </c>
      <c r="C11" s="74"/>
      <c r="D11" s="110"/>
      <c r="E11" s="76"/>
      <c r="F11" s="77"/>
      <c r="G11" s="77"/>
      <c r="H11" s="77"/>
      <c r="I11" s="77"/>
      <c r="J11" s="77"/>
      <c r="K11" s="78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4.9000000000000004" customHeight="1" x14ac:dyDescent="0.25">
      <c r="B12" s="79"/>
      <c r="C12" s="80"/>
      <c r="D12" s="111"/>
      <c r="E12" s="80"/>
      <c r="F12" s="80"/>
      <c r="G12" s="80"/>
      <c r="H12" s="80"/>
      <c r="I12" s="80"/>
      <c r="J12" s="80"/>
      <c r="K12" s="8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5.15" customHeight="1" x14ac:dyDescent="0.25">
      <c r="B13" s="83">
        <f>B11+1</f>
        <v>56622</v>
      </c>
      <c r="C13" s="84"/>
      <c r="D13" s="112"/>
      <c r="E13" s="86"/>
      <c r="F13" s="87"/>
      <c r="G13" s="87"/>
      <c r="H13" s="87"/>
      <c r="I13" s="87"/>
      <c r="J13" s="87"/>
      <c r="K13" s="88">
        <f t="shared" ref="K13:K19" si="2">SUM(E13:J13)</f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5.15" customHeight="1" x14ac:dyDescent="0.25">
      <c r="B14" s="50">
        <f>B13+1</f>
        <v>56623</v>
      </c>
      <c r="C14" s="51"/>
      <c r="D14" s="52"/>
      <c r="E14" s="53"/>
      <c r="F14" s="54"/>
      <c r="G14" s="54"/>
      <c r="H14" s="54"/>
      <c r="I14" s="54"/>
      <c r="J14" s="54"/>
      <c r="K14" s="55">
        <f t="shared" si="2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25.15" customHeight="1" x14ac:dyDescent="0.25">
      <c r="B15" s="44">
        <f t="shared" ref="B15:B19" si="3">B14+1</f>
        <v>56624</v>
      </c>
      <c r="C15" s="45"/>
      <c r="D15" s="46"/>
      <c r="E15" s="47"/>
      <c r="F15" s="48"/>
      <c r="G15" s="48"/>
      <c r="H15" s="48"/>
      <c r="I15" s="48"/>
      <c r="J15" s="48"/>
      <c r="K15" s="49">
        <f>SUM(E15:J15)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25.15" customHeight="1" x14ac:dyDescent="0.25">
      <c r="B16" s="50">
        <f t="shared" si="3"/>
        <v>56625</v>
      </c>
      <c r="C16" s="51"/>
      <c r="D16" s="52"/>
      <c r="E16" s="53"/>
      <c r="F16" s="54"/>
      <c r="G16" s="54"/>
      <c r="H16" s="54"/>
      <c r="I16" s="54"/>
      <c r="J16" s="54"/>
      <c r="K16" s="55">
        <f t="shared" si="2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25.15" customHeight="1" x14ac:dyDescent="0.25">
      <c r="B17" s="44">
        <f t="shared" si="3"/>
        <v>56626</v>
      </c>
      <c r="C17" s="45"/>
      <c r="D17" s="46"/>
      <c r="E17" s="47"/>
      <c r="F17" s="48"/>
      <c r="G17" s="48"/>
      <c r="H17" s="48"/>
      <c r="I17" s="48"/>
      <c r="J17" s="48"/>
      <c r="K17" s="49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25.15" customHeight="1" x14ac:dyDescent="0.25">
      <c r="B18" s="50">
        <f t="shared" si="3"/>
        <v>56627</v>
      </c>
      <c r="C18" s="51"/>
      <c r="D18" s="52"/>
      <c r="E18" s="53"/>
      <c r="F18" s="54"/>
      <c r="G18" s="54"/>
      <c r="H18" s="54"/>
      <c r="I18" s="54"/>
      <c r="J18" s="54"/>
      <c r="K18" s="55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25.15" customHeight="1" thickBot="1" x14ac:dyDescent="0.3">
      <c r="B19" s="56">
        <f t="shared" si="3"/>
        <v>56628</v>
      </c>
      <c r="C19" s="57"/>
      <c r="D19" s="58"/>
      <c r="E19" s="59"/>
      <c r="F19" s="60"/>
      <c r="G19" s="60"/>
      <c r="H19" s="60"/>
      <c r="I19" s="60"/>
      <c r="J19" s="60"/>
      <c r="K19" s="61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24" customHeight="1" thickTop="1" x14ac:dyDescent="0.25">
      <c r="B20" s="117" t="s">
        <v>16</v>
      </c>
      <c r="C20" s="117"/>
      <c r="D20" s="127"/>
      <c r="E20" s="62">
        <f>SUM(E5:E19)</f>
        <v>0</v>
      </c>
      <c r="F20" s="63">
        <f t="shared" ref="F20:J20" si="4">SUM(F5:F19)</f>
        <v>0</v>
      </c>
      <c r="G20" s="63">
        <f t="shared" si="4"/>
        <v>0</v>
      </c>
      <c r="H20" s="63">
        <f t="shared" si="4"/>
        <v>0</v>
      </c>
      <c r="I20" s="63">
        <f t="shared" si="4"/>
        <v>0</v>
      </c>
      <c r="J20" s="63">
        <f t="shared" si="4"/>
        <v>0</v>
      </c>
      <c r="K20" s="63">
        <f>SUM(K5:K19)</f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4" customHeight="1" thickBot="1" x14ac:dyDescent="0.3">
      <c r="B21" s="119" t="s">
        <v>17</v>
      </c>
      <c r="C21" s="120"/>
      <c r="D21" s="128"/>
      <c r="E21" s="64">
        <v>0</v>
      </c>
      <c r="F21" s="65">
        <v>0</v>
      </c>
      <c r="G21" s="65">
        <v>0</v>
      </c>
      <c r="H21" s="65">
        <v>0</v>
      </c>
      <c r="I21" s="65">
        <v>0</v>
      </c>
      <c r="J21" s="65">
        <v>0</v>
      </c>
      <c r="K21" s="6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24" customHeight="1" thickTop="1" x14ac:dyDescent="0.25">
      <c r="B22" s="122" t="s">
        <v>18</v>
      </c>
      <c r="C22" s="122"/>
      <c r="D22" s="129"/>
      <c r="E22" s="67">
        <f t="shared" ref="E22:J22" si="5">E21*E20</f>
        <v>0</v>
      </c>
      <c r="F22" s="68">
        <f t="shared" si="5"/>
        <v>0</v>
      </c>
      <c r="G22" s="68">
        <f t="shared" si="5"/>
        <v>0</v>
      </c>
      <c r="H22" s="68">
        <f t="shared" si="5"/>
        <v>0</v>
      </c>
      <c r="I22" s="68">
        <f t="shared" si="5"/>
        <v>0</v>
      </c>
      <c r="J22" s="68">
        <f t="shared" si="5"/>
        <v>0</v>
      </c>
      <c r="K22" s="69">
        <f>SUM(E22:J22)</f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x14ac:dyDescent="0.25">
      <c r="B23" s="3"/>
      <c r="C23" s="2"/>
      <c r="D23" s="2"/>
      <c r="E23" s="4"/>
      <c r="F23" s="4"/>
      <c r="G23" s="4"/>
      <c r="H23" s="4"/>
      <c r="I23" s="4"/>
      <c r="J23" s="4"/>
      <c r="K23" s="8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x14ac:dyDescent="0.25">
      <c r="B24" s="5"/>
      <c r="C24" s="5"/>
      <c r="D24" s="5"/>
      <c r="E24" s="5"/>
      <c r="F24" s="5"/>
      <c r="G24" s="5"/>
      <c r="H24" s="5"/>
      <c r="I24" s="5"/>
      <c r="J24" s="5"/>
      <c r="K24" s="9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x14ac:dyDescent="0.25">
      <c r="B25" s="5"/>
      <c r="C25" s="5"/>
      <c r="D25" s="5"/>
      <c r="E25" s="5"/>
      <c r="F25" s="5"/>
      <c r="G25" s="5"/>
      <c r="H25" s="5"/>
      <c r="I25" s="5"/>
      <c r="J25" s="5"/>
      <c r="K25" s="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x14ac:dyDescent="0.25">
      <c r="B26" s="5"/>
      <c r="C26" s="5"/>
      <c r="D26" s="5"/>
      <c r="E26" s="5"/>
      <c r="F26" s="5"/>
      <c r="G26" s="5"/>
      <c r="H26" s="5"/>
      <c r="I26" s="5"/>
      <c r="J26" s="5"/>
      <c r="K26" s="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x14ac:dyDescent="0.25">
      <c r="B27" s="5"/>
      <c r="C27" s="5"/>
      <c r="D27" s="5"/>
      <c r="E27" s="5"/>
      <c r="F27" s="5"/>
      <c r="G27" s="5"/>
      <c r="H27" s="5"/>
      <c r="I27" s="5"/>
      <c r="J27" s="5"/>
      <c r="K27" s="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x14ac:dyDescent="0.25"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x14ac:dyDescent="0.25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x14ac:dyDescent="0.25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x14ac:dyDescent="0.25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x14ac:dyDescent="0.25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 x14ac:dyDescent="0.25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 x14ac:dyDescent="0.25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 x14ac:dyDescent="0.25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 x14ac:dyDescent="0.25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 x14ac:dyDescent="0.25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 x14ac:dyDescent="0.25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 x14ac:dyDescent="0.25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 x14ac:dyDescent="0.25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 x14ac:dyDescent="0.25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 x14ac:dyDescent="0.25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 x14ac:dyDescent="0.25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 x14ac:dyDescent="0.25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 x14ac:dyDescent="0.25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 x14ac:dyDescent="0.25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 x14ac:dyDescent="0.25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 x14ac:dyDescent="0.25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 x14ac:dyDescent="0.25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 x14ac:dyDescent="0.25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 x14ac:dyDescent="0.25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 x14ac:dyDescent="0.25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 x14ac:dyDescent="0.25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 x14ac:dyDescent="0.25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 x14ac:dyDescent="0.25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 x14ac:dyDescent="0.25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 x14ac:dyDescent="0.25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 x14ac:dyDescent="0.25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 x14ac:dyDescent="0.25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 x14ac:dyDescent="0.25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 x14ac:dyDescent="0.25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 x14ac:dyDescent="0.25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 x14ac:dyDescent="0.25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 x14ac:dyDescent="0.25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 x14ac:dyDescent="0.25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 x14ac:dyDescent="0.25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 x14ac:dyDescent="0.25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 x14ac:dyDescent="0.25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 x14ac:dyDescent="0.25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 x14ac:dyDescent="0.25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 x14ac:dyDescent="0.25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 x14ac:dyDescent="0.25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 x14ac:dyDescent="0.25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 x14ac:dyDescent="0.25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 x14ac:dyDescent="0.25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 x14ac:dyDescent="0.25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 x14ac:dyDescent="0.25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 x14ac:dyDescent="0.25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 x14ac:dyDescent="0.25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 x14ac:dyDescent="0.25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 x14ac:dyDescent="0.25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 x14ac:dyDescent="0.25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 x14ac:dyDescent="0.25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 x14ac:dyDescent="0.25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 x14ac:dyDescent="0.25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 x14ac:dyDescent="0.25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 x14ac:dyDescent="0.25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 x14ac:dyDescent="0.25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 x14ac:dyDescent="0.25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 x14ac:dyDescent="0.25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 x14ac:dyDescent="0.25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 x14ac:dyDescent="0.25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 x14ac:dyDescent="0.25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 x14ac:dyDescent="0.25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 x14ac:dyDescent="0.25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 x14ac:dyDescent="0.25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 x14ac:dyDescent="0.25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 x14ac:dyDescent="0.25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 x14ac:dyDescent="0.25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 x14ac:dyDescent="0.25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 x14ac:dyDescent="0.25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 x14ac:dyDescent="0.25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 x14ac:dyDescent="0.25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 x14ac:dyDescent="0.25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 x14ac:dyDescent="0.25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 x14ac:dyDescent="0.25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 x14ac:dyDescent="0.25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 x14ac:dyDescent="0.25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 x14ac:dyDescent="0.25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 x14ac:dyDescent="0.25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 x14ac:dyDescent="0.25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25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25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25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25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25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25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25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25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25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25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25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25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25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25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25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25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25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25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25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25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25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25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25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25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25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25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25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25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25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25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25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25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25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25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25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25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25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25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25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25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25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25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25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25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25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25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25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25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25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25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25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25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25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25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25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25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25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25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25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25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25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25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25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25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25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25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25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25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25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25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25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25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25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25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25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25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25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25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25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25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25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25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25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25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25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25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25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25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25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25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25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25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25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25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25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25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25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25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25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25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25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25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25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25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25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25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25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25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25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25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25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25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25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25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25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25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25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25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25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25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25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25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25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25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25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25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25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25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25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25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25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25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25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25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25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25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25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25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25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25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25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25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25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25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25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25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25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25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25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25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25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25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25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25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25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25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25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25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25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25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25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25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25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25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25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25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25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25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25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25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25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25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25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25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25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25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25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25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25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25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25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25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25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25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25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25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25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25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25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25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25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25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25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25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25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25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25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25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25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25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25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25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25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25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25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25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25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25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25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25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25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25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25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25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25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25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25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25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25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25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25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25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25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25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25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25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25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25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25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25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25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25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25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25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25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25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25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25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25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25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25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25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25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25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25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25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25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25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25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25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25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25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25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25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25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25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25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25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25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25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25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25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25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25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25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25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25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25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25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25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25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25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25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25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25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25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25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25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25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25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25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25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25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25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25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25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25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25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25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25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25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25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25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25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25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25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25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25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25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25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25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25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25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25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25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25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25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25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25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25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25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25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25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25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25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25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25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25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25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25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25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25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25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25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25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25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25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25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25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25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25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25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25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25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25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25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25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25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25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25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25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25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25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25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25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25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25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25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25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25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25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25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25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25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25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25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25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25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25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25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25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25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25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25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25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25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25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25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25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25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25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25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25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25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25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25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25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25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25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25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25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25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25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25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25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25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25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25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25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25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25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25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25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25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25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25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25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25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25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25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25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25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25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25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25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25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25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25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25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25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25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25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25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25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25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25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25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25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25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25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25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25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25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25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25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25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25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25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25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25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25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25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25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25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25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25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25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25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25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25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25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25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25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25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25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25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25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25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25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25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25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25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25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25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25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25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25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25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25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25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25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25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25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25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25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25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25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25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25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25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25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25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25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25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25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25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25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25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25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25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25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25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25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25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25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25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25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25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25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25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25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25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25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25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25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25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25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25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25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25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25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25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25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25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25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25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25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25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25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25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25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25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25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25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25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25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25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25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25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25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25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25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25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25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25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25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25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25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25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25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25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25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25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25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25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25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25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25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25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25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25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25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25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25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25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25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25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25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25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25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25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25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25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25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25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25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25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25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25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25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25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25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25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25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25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25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25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25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25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25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25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25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25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25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</sheetData>
  <mergeCells count="6">
    <mergeCell ref="J2:K2"/>
    <mergeCell ref="C2:F2"/>
    <mergeCell ref="B20:D20"/>
    <mergeCell ref="B21:D21"/>
    <mergeCell ref="B22:D22"/>
    <mergeCell ref="G2:I2"/>
  </mergeCells>
  <pageMargins left="0.4" right="0.4" top="0.4" bottom="0.4" header="0" footer="0"/>
  <pageSetup orientation="landscape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E755-7D41-EF4A-B7D9-7ACCAE8810E4}">
  <sheetPr>
    <tabColor theme="4"/>
  </sheetPr>
  <dimension ref="B1:FG678"/>
  <sheetViews>
    <sheetView showGridLines="0" workbookViewId="0">
      <selection activeCell="F68" sqref="F68"/>
    </sheetView>
  </sheetViews>
  <sheetFormatPr defaultColWidth="11" defaultRowHeight="15.75" x14ac:dyDescent="0.25"/>
  <cols>
    <col min="1" max="1" width="3" customWidth="1"/>
    <col min="2" max="10" width="15.625" customWidth="1"/>
    <col min="11" max="11" width="15.625" style="10" customWidth="1"/>
    <col min="12" max="12" width="3" customWidth="1"/>
  </cols>
  <sheetData>
    <row r="1" spans="2:163" s="12" customFormat="1" ht="40.15" customHeight="1" x14ac:dyDescent="0.25">
      <c r="B1" s="91" t="s">
        <v>22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ht="33" customHeight="1" x14ac:dyDescent="0.3">
      <c r="B2" s="24" t="s">
        <v>4</v>
      </c>
      <c r="C2" s="126"/>
      <c r="D2" s="126"/>
      <c r="E2" s="126"/>
      <c r="F2" s="126"/>
      <c r="G2" s="124" t="s">
        <v>5</v>
      </c>
      <c r="H2" s="124"/>
      <c r="I2" s="124"/>
      <c r="J2" s="125">
        <v>56615</v>
      </c>
      <c r="K2" s="12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2:163" s="14" customFormat="1" ht="30" customHeight="1" x14ac:dyDescent="0.25">
      <c r="B3" s="90" t="s">
        <v>6</v>
      </c>
      <c r="C3" s="19"/>
      <c r="D3" s="19"/>
      <c r="E3" s="19"/>
      <c r="F3" s="19"/>
      <c r="G3" s="19"/>
      <c r="H3" s="19"/>
      <c r="I3" s="19"/>
      <c r="J3" s="19"/>
      <c r="K3" s="20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</row>
    <row r="4" spans="2:163" s="6" customFormat="1" ht="36" customHeight="1" x14ac:dyDescent="0.25">
      <c r="B4" s="41" t="s">
        <v>7</v>
      </c>
      <c r="C4" s="42" t="s">
        <v>8</v>
      </c>
      <c r="D4" s="41" t="s">
        <v>9</v>
      </c>
      <c r="E4" s="21" t="s">
        <v>10</v>
      </c>
      <c r="F4" s="22" t="s">
        <v>11</v>
      </c>
      <c r="G4" s="22" t="s">
        <v>12</v>
      </c>
      <c r="H4" s="22" t="s">
        <v>13</v>
      </c>
      <c r="I4" s="22" t="s">
        <v>14</v>
      </c>
      <c r="J4" s="22" t="s">
        <v>15</v>
      </c>
      <c r="K4" s="22" t="s">
        <v>16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</row>
    <row r="5" spans="2:163" ht="25.15" customHeight="1" x14ac:dyDescent="0.25">
      <c r="B5" s="44">
        <f>J2</f>
        <v>56615</v>
      </c>
      <c r="C5" s="45"/>
      <c r="D5" s="46"/>
      <c r="E5" s="47"/>
      <c r="F5" s="48"/>
      <c r="G5" s="48"/>
      <c r="H5" s="48"/>
      <c r="I5" s="48"/>
      <c r="J5" s="48"/>
      <c r="K5" s="49">
        <f t="shared" ref="K5:K11" si="0">SUM(E5:J5)</f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2:163" ht="25.15" customHeight="1" x14ac:dyDescent="0.25">
      <c r="B6" s="50">
        <f>B5+1</f>
        <v>56616</v>
      </c>
      <c r="C6" s="51"/>
      <c r="D6" s="52"/>
      <c r="E6" s="53"/>
      <c r="F6" s="54"/>
      <c r="G6" s="54"/>
      <c r="H6" s="54"/>
      <c r="I6" s="54"/>
      <c r="J6" s="54"/>
      <c r="K6" s="55">
        <f t="shared" si="0"/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25.15" customHeight="1" x14ac:dyDescent="0.25">
      <c r="B7" s="44">
        <f t="shared" ref="B7:B11" si="1">B6+1</f>
        <v>56617</v>
      </c>
      <c r="C7" s="45"/>
      <c r="D7" s="46"/>
      <c r="E7" s="47"/>
      <c r="F7" s="48"/>
      <c r="G7" s="48"/>
      <c r="H7" s="48"/>
      <c r="I7" s="48"/>
      <c r="J7" s="48"/>
      <c r="K7" s="49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25.15" customHeight="1" x14ac:dyDescent="0.25">
      <c r="B8" s="50">
        <f t="shared" si="1"/>
        <v>56618</v>
      </c>
      <c r="C8" s="51"/>
      <c r="D8" s="52"/>
      <c r="E8" s="53"/>
      <c r="F8" s="54"/>
      <c r="G8" s="54"/>
      <c r="H8" s="54"/>
      <c r="I8" s="54"/>
      <c r="J8" s="54"/>
      <c r="K8" s="55">
        <f>SUM(E8:J8)</f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25.15" customHeight="1" x14ac:dyDescent="0.25">
      <c r="B9" s="44">
        <f t="shared" si="1"/>
        <v>56619</v>
      </c>
      <c r="C9" s="45"/>
      <c r="D9" s="46"/>
      <c r="E9" s="47"/>
      <c r="F9" s="48"/>
      <c r="G9" s="48"/>
      <c r="H9" s="48"/>
      <c r="I9" s="48"/>
      <c r="J9" s="48"/>
      <c r="K9" s="49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25.15" customHeight="1" x14ac:dyDescent="0.25">
      <c r="B10" s="50">
        <f t="shared" si="1"/>
        <v>56620</v>
      </c>
      <c r="C10" s="51"/>
      <c r="D10" s="52"/>
      <c r="E10" s="53"/>
      <c r="F10" s="54"/>
      <c r="G10" s="54"/>
      <c r="H10" s="54"/>
      <c r="I10" s="54"/>
      <c r="J10" s="54"/>
      <c r="K10" s="55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25.15" customHeight="1" x14ac:dyDescent="0.25">
      <c r="B11" s="73">
        <f t="shared" si="1"/>
        <v>56621</v>
      </c>
      <c r="C11" s="74"/>
      <c r="D11" s="110"/>
      <c r="E11" s="76"/>
      <c r="F11" s="77"/>
      <c r="G11" s="77"/>
      <c r="H11" s="77"/>
      <c r="I11" s="77"/>
      <c r="J11" s="77"/>
      <c r="K11" s="78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24" customHeight="1" x14ac:dyDescent="0.25">
      <c r="B12" s="117" t="s">
        <v>16</v>
      </c>
      <c r="C12" s="117"/>
      <c r="D12" s="127"/>
      <c r="E12" s="62">
        <f t="shared" ref="E12:K12" si="2">SUM(E5:E11)</f>
        <v>0</v>
      </c>
      <c r="F12" s="63">
        <f t="shared" si="2"/>
        <v>0</v>
      </c>
      <c r="G12" s="63">
        <f t="shared" si="2"/>
        <v>0</v>
      </c>
      <c r="H12" s="63">
        <f t="shared" si="2"/>
        <v>0</v>
      </c>
      <c r="I12" s="63">
        <f t="shared" si="2"/>
        <v>0</v>
      </c>
      <c r="J12" s="63">
        <f t="shared" si="2"/>
        <v>0</v>
      </c>
      <c r="K12" s="63">
        <f t="shared" si="2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4" customHeight="1" thickBot="1" x14ac:dyDescent="0.3">
      <c r="B13" s="119" t="s">
        <v>17</v>
      </c>
      <c r="C13" s="120"/>
      <c r="D13" s="128"/>
      <c r="E13" s="64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4" customHeight="1" thickTop="1" x14ac:dyDescent="0.25">
      <c r="B14" s="122" t="s">
        <v>18</v>
      </c>
      <c r="C14" s="122"/>
      <c r="D14" s="129"/>
      <c r="E14" s="67">
        <f t="shared" ref="E14:J14" si="3">E13*E12</f>
        <v>0</v>
      </c>
      <c r="F14" s="68">
        <f t="shared" si="3"/>
        <v>0</v>
      </c>
      <c r="G14" s="68">
        <f t="shared" si="3"/>
        <v>0</v>
      </c>
      <c r="H14" s="68">
        <f t="shared" si="3"/>
        <v>0</v>
      </c>
      <c r="I14" s="68">
        <f t="shared" si="3"/>
        <v>0</v>
      </c>
      <c r="J14" s="68">
        <f t="shared" si="3"/>
        <v>0</v>
      </c>
      <c r="K14" s="69">
        <f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x14ac:dyDescent="0.25">
      <c r="B15" s="3"/>
      <c r="C15" s="2"/>
      <c r="D15" s="2"/>
      <c r="E15" s="4"/>
      <c r="F15" s="4"/>
      <c r="G15" s="4"/>
      <c r="H15" s="4"/>
      <c r="I15" s="4"/>
      <c r="J15" s="4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x14ac:dyDescent="0.25">
      <c r="B16" s="5"/>
      <c r="C16" s="5"/>
      <c r="D16" s="5"/>
      <c r="E16" s="5"/>
      <c r="F16" s="5"/>
      <c r="G16" s="5"/>
      <c r="H16" s="5"/>
      <c r="I16" s="5"/>
      <c r="J16" s="5"/>
      <c r="K16" s="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x14ac:dyDescent="0.25">
      <c r="B17" s="5"/>
      <c r="C17" s="5"/>
      <c r="D17" s="5"/>
      <c r="E17" s="5"/>
      <c r="F17" s="5"/>
      <c r="G17" s="5"/>
      <c r="H17" s="5"/>
      <c r="I17" s="5"/>
      <c r="J17" s="5"/>
      <c r="K17" s="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x14ac:dyDescent="0.25">
      <c r="B18" s="5"/>
      <c r="C18" s="5"/>
      <c r="D18" s="5"/>
      <c r="E18" s="5"/>
      <c r="F18" s="5"/>
      <c r="G18" s="5"/>
      <c r="H18" s="5"/>
      <c r="I18" s="5"/>
      <c r="J18" s="5"/>
      <c r="K18" s="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x14ac:dyDescent="0.25">
      <c r="B19" s="5"/>
      <c r="C19" s="5"/>
      <c r="D19" s="5"/>
      <c r="E19" s="5"/>
      <c r="F19" s="5"/>
      <c r="G19" s="5"/>
      <c r="H19" s="5"/>
      <c r="I19" s="5"/>
      <c r="J19" s="5"/>
      <c r="K19" s="9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x14ac:dyDescent="0.25"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x14ac:dyDescent="0.25"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x14ac:dyDescent="0.25"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x14ac:dyDescent="0.25"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x14ac:dyDescent="0.25"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x14ac:dyDescent="0.25"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x14ac:dyDescent="0.25"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x14ac:dyDescent="0.25"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x14ac:dyDescent="0.25"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x14ac:dyDescent="0.25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x14ac:dyDescent="0.25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x14ac:dyDescent="0.25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x14ac:dyDescent="0.25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 x14ac:dyDescent="0.25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 x14ac:dyDescent="0.25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 x14ac:dyDescent="0.25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 x14ac:dyDescent="0.25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 x14ac:dyDescent="0.25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 x14ac:dyDescent="0.25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 x14ac:dyDescent="0.25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 x14ac:dyDescent="0.25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 x14ac:dyDescent="0.25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 x14ac:dyDescent="0.25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 x14ac:dyDescent="0.25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 x14ac:dyDescent="0.25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 x14ac:dyDescent="0.25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 x14ac:dyDescent="0.25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 x14ac:dyDescent="0.25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 x14ac:dyDescent="0.25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 x14ac:dyDescent="0.25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 x14ac:dyDescent="0.25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 x14ac:dyDescent="0.25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 x14ac:dyDescent="0.25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 x14ac:dyDescent="0.25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 x14ac:dyDescent="0.25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 x14ac:dyDescent="0.25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 x14ac:dyDescent="0.25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 x14ac:dyDescent="0.25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 x14ac:dyDescent="0.25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 x14ac:dyDescent="0.25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 x14ac:dyDescent="0.25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 x14ac:dyDescent="0.25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 x14ac:dyDescent="0.25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 x14ac:dyDescent="0.25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 x14ac:dyDescent="0.25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 x14ac:dyDescent="0.25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 x14ac:dyDescent="0.25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 x14ac:dyDescent="0.25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 x14ac:dyDescent="0.25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 x14ac:dyDescent="0.25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 x14ac:dyDescent="0.25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 x14ac:dyDescent="0.25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 x14ac:dyDescent="0.25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 x14ac:dyDescent="0.25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 x14ac:dyDescent="0.25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 x14ac:dyDescent="0.25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 x14ac:dyDescent="0.25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 x14ac:dyDescent="0.25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 x14ac:dyDescent="0.25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 x14ac:dyDescent="0.25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 x14ac:dyDescent="0.25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 x14ac:dyDescent="0.25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 x14ac:dyDescent="0.25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 x14ac:dyDescent="0.25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 x14ac:dyDescent="0.25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 x14ac:dyDescent="0.25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 x14ac:dyDescent="0.25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 x14ac:dyDescent="0.25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 x14ac:dyDescent="0.25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 x14ac:dyDescent="0.25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 x14ac:dyDescent="0.25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 x14ac:dyDescent="0.25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 x14ac:dyDescent="0.25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 x14ac:dyDescent="0.25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 x14ac:dyDescent="0.25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 x14ac:dyDescent="0.25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 x14ac:dyDescent="0.25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 x14ac:dyDescent="0.25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 x14ac:dyDescent="0.25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 x14ac:dyDescent="0.25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 x14ac:dyDescent="0.25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 x14ac:dyDescent="0.25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 x14ac:dyDescent="0.25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 x14ac:dyDescent="0.25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 x14ac:dyDescent="0.25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 x14ac:dyDescent="0.25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 x14ac:dyDescent="0.25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 x14ac:dyDescent="0.25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 x14ac:dyDescent="0.25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 x14ac:dyDescent="0.25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 x14ac:dyDescent="0.25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 x14ac:dyDescent="0.25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25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25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25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25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25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25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25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25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25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25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25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25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25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25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25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25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25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25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25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25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25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25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25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25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25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25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25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25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25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25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25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25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25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25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25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25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25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25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25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25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25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25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25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25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25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25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25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25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25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25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25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25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25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25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25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25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25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25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25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25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25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25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25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25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25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25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25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25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25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25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25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25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25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25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25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25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25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25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25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25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25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25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25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25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25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25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25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25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25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25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25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25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25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25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25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25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25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25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25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25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25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25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25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25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25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25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25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25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25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25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25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25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25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25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25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25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25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25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25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25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25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25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25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25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25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25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25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25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25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25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25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25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25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25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25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25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25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25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25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25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25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25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25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25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25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25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25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25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25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25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25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25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25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25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25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25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25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25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25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25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25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25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25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25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25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25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25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25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25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25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25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25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25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25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25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25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25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25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25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25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25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25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25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25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25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25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25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25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25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25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25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25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25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25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25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25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25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25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25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25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25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25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25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25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25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25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25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25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25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25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25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25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25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25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25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25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25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25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25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25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25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25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25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25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25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25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25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25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25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25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25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25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25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25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25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25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25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25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25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25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25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25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25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25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25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25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25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25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25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25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25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25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25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25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25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25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25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25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25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25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25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25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25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25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25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25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25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25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25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25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25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25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25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25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25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25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25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25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25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25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25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25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25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25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25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25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25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25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25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25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25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25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25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25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25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25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25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25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25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25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25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25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25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25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25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25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25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25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25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25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25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25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25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25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25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25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25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25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25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25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25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25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25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25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25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25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25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25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25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25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25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25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25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25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25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25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25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25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25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25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25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25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25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25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25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25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25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25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25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25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25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25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25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25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25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25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25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25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25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25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25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25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25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25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25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25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25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25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25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25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25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25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25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25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25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25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25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25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25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25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25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25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25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25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25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25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25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25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25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25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25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25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25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25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25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25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25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25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25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25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25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25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25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25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25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25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25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25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25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25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25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25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25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25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25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25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25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25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25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25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25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25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25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25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25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25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25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25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25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25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25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25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25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25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25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25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25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25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25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25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25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25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25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25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25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25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25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25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25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25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25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25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25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25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25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25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25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25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25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25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25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25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25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25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25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25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25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25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25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25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25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25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25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25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25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25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25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25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25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25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25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25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25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25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25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25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25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25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25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25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25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25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25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25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25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25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25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25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25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25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25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25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25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25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25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25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25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25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25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25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25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25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25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25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25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25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25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25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25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25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25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25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25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25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25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25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25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25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25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25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25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25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25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25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25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25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25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25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25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25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25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25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25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25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25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25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25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25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25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25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25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25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25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25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25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25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25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25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25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25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25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25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25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25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25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25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</sheetData>
  <mergeCells count="6">
    <mergeCell ref="B14:D14"/>
    <mergeCell ref="C2:F2"/>
    <mergeCell ref="G2:I2"/>
    <mergeCell ref="J2:K2"/>
    <mergeCell ref="B12:D12"/>
    <mergeCell ref="B13:D13"/>
  </mergeCells>
  <pageMargins left="0.4" right="0.4" top="0.4" bottom="0.4" header="0" footer="0"/>
  <pageSetup orientation="landscape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5B7C8E"/>
    <pageSetUpPr fitToPage="1"/>
  </sheetPr>
  <dimension ref="B1:FG677"/>
  <sheetViews>
    <sheetView showGridLines="0" workbookViewId="0">
      <selection activeCell="F63" sqref="F63"/>
    </sheetView>
  </sheetViews>
  <sheetFormatPr defaultColWidth="11" defaultRowHeight="15.75" x14ac:dyDescent="0.25"/>
  <cols>
    <col min="1" max="1" width="3" customWidth="1"/>
    <col min="2" max="2" width="11.75" customWidth="1"/>
    <col min="3" max="3" width="19.75" customWidth="1"/>
    <col min="4" max="4" width="30.75" customWidth="1"/>
    <col min="5" max="5" width="21.875" customWidth="1"/>
    <col min="6" max="7" width="12" customWidth="1"/>
    <col min="8" max="8" width="18.75" customWidth="1"/>
    <col min="9" max="9" width="16" customWidth="1"/>
    <col min="10" max="10" width="3" customWidth="1"/>
  </cols>
  <sheetData>
    <row r="1" spans="2:163" s="12" customFormat="1" ht="40.15" customHeight="1" x14ac:dyDescent="0.25">
      <c r="B1" s="91" t="s">
        <v>23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ht="33" customHeight="1" x14ac:dyDescent="0.3">
      <c r="B2" s="24" t="s">
        <v>4</v>
      </c>
      <c r="C2" s="126"/>
      <c r="D2" s="126"/>
      <c r="E2" s="126"/>
      <c r="F2" s="25" t="s">
        <v>24</v>
      </c>
      <c r="G2" s="125"/>
      <c r="H2" s="125"/>
      <c r="I2" s="12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</row>
    <row r="3" spans="2:163" s="14" customFormat="1" ht="25.15" customHeight="1" x14ac:dyDescent="0.25">
      <c r="B3" s="18"/>
      <c r="C3" s="18"/>
      <c r="D3" s="19"/>
      <c r="E3" s="19"/>
      <c r="F3" s="19"/>
      <c r="G3" s="19"/>
      <c r="H3" s="19"/>
      <c r="I3" s="19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</row>
    <row r="4" spans="2:163" s="6" customFormat="1" ht="25.15" customHeight="1" x14ac:dyDescent="0.25">
      <c r="B4" s="134" t="s">
        <v>25</v>
      </c>
      <c r="C4" s="134"/>
      <c r="D4" s="135" t="s">
        <v>26</v>
      </c>
      <c r="E4" s="136" t="s">
        <v>27</v>
      </c>
      <c r="F4" s="137"/>
      <c r="G4" s="138"/>
      <c r="H4" s="139" t="s">
        <v>28</v>
      </c>
      <c r="I4" s="140" t="s">
        <v>29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</row>
    <row r="5" spans="2:163" ht="25.15" customHeight="1" x14ac:dyDescent="0.25">
      <c r="B5" s="134"/>
      <c r="C5" s="134"/>
      <c r="D5" s="135"/>
      <c r="E5" s="26" t="s">
        <v>30</v>
      </c>
      <c r="F5" s="27" t="s">
        <v>31</v>
      </c>
      <c r="G5" s="28" t="s">
        <v>0</v>
      </c>
      <c r="H5" s="139"/>
      <c r="I5" s="14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</row>
    <row r="6" spans="2:163" ht="25.15" customHeight="1" x14ac:dyDescent="0.25">
      <c r="B6" s="130"/>
      <c r="C6" s="130"/>
      <c r="D6" s="113"/>
      <c r="E6" s="34"/>
      <c r="F6" s="29"/>
      <c r="G6" s="35"/>
      <c r="H6" s="29"/>
      <c r="I6" s="3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</row>
    <row r="7" spans="2:163" ht="25.15" customHeight="1" x14ac:dyDescent="0.25">
      <c r="B7" s="131"/>
      <c r="C7" s="131"/>
      <c r="D7" s="114"/>
      <c r="E7" s="36"/>
      <c r="F7" s="30"/>
      <c r="G7" s="37"/>
      <c r="H7" s="30"/>
      <c r="I7" s="3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</row>
    <row r="8" spans="2:163" ht="25.15" customHeight="1" x14ac:dyDescent="0.25">
      <c r="B8" s="130"/>
      <c r="C8" s="130"/>
      <c r="D8" s="113"/>
      <c r="E8" s="34"/>
      <c r="F8" s="29"/>
      <c r="G8" s="35"/>
      <c r="H8" s="29"/>
      <c r="I8" s="38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</row>
    <row r="9" spans="2:163" ht="25.15" customHeight="1" x14ac:dyDescent="0.25">
      <c r="B9" s="131"/>
      <c r="C9" s="131"/>
      <c r="D9" s="114"/>
      <c r="E9" s="36"/>
      <c r="F9" s="30"/>
      <c r="G9" s="37"/>
      <c r="H9" s="30"/>
      <c r="I9" s="3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</row>
    <row r="10" spans="2:163" ht="25.15" customHeight="1" x14ac:dyDescent="0.25">
      <c r="B10" s="130"/>
      <c r="C10" s="130"/>
      <c r="D10" s="113"/>
      <c r="E10" s="34"/>
      <c r="F10" s="29"/>
      <c r="G10" s="35"/>
      <c r="H10" s="29"/>
      <c r="I10" s="38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</row>
    <row r="11" spans="2:163" ht="25.15" customHeight="1" x14ac:dyDescent="0.25">
      <c r="B11" s="131"/>
      <c r="C11" s="131"/>
      <c r="D11" s="114"/>
      <c r="E11" s="36"/>
      <c r="F11" s="30"/>
      <c r="G11" s="37"/>
      <c r="H11" s="30"/>
      <c r="I11" s="3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</row>
    <row r="12" spans="2:163" ht="25.15" customHeight="1" x14ac:dyDescent="0.25">
      <c r="B12" s="130"/>
      <c r="C12" s="130"/>
      <c r="D12" s="113"/>
      <c r="E12" s="34"/>
      <c r="F12" s="29"/>
      <c r="G12" s="35"/>
      <c r="H12" s="29"/>
      <c r="I12" s="3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</row>
    <row r="13" spans="2:163" ht="25.15" customHeight="1" x14ac:dyDescent="0.25">
      <c r="B13" s="131"/>
      <c r="C13" s="131"/>
      <c r="D13" s="114"/>
      <c r="E13" s="36"/>
      <c r="F13" s="30"/>
      <c r="G13" s="37"/>
      <c r="H13" s="30"/>
      <c r="I13" s="3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</row>
    <row r="14" spans="2:163" ht="25.15" customHeight="1" x14ac:dyDescent="0.25">
      <c r="B14" s="130"/>
      <c r="C14" s="130"/>
      <c r="D14" s="113"/>
      <c r="E14" s="34"/>
      <c r="F14" s="29"/>
      <c r="G14" s="35"/>
      <c r="H14" s="29"/>
      <c r="I14" s="3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</row>
    <row r="15" spans="2:163" ht="25.15" customHeight="1" x14ac:dyDescent="0.25">
      <c r="B15" s="131"/>
      <c r="C15" s="131"/>
      <c r="D15" s="114"/>
      <c r="E15" s="36"/>
      <c r="F15" s="30"/>
      <c r="G15" s="37"/>
      <c r="H15" s="30"/>
      <c r="I15" s="3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</row>
    <row r="16" spans="2:163" ht="25.15" customHeight="1" x14ac:dyDescent="0.25">
      <c r="B16" s="130"/>
      <c r="C16" s="130"/>
      <c r="D16" s="113"/>
      <c r="E16" s="34"/>
      <c r="F16" s="29"/>
      <c r="G16" s="35"/>
      <c r="H16" s="29"/>
      <c r="I16" s="3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</row>
    <row r="17" spans="2:151" ht="25.15" customHeight="1" x14ac:dyDescent="0.25">
      <c r="B17" s="131"/>
      <c r="C17" s="131"/>
      <c r="D17" s="114"/>
      <c r="E17" s="36"/>
      <c r="F17" s="30"/>
      <c r="G17" s="37"/>
      <c r="H17" s="30"/>
      <c r="I17" s="3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</row>
    <row r="18" spans="2:151" ht="25.15" customHeight="1" x14ac:dyDescent="0.25">
      <c r="B18" s="130"/>
      <c r="C18" s="130"/>
      <c r="D18" s="113"/>
      <c r="E18" s="34"/>
      <c r="F18" s="29"/>
      <c r="G18" s="35"/>
      <c r="H18" s="29"/>
      <c r="I18" s="3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</row>
    <row r="19" spans="2:151" ht="25.15" customHeight="1" x14ac:dyDescent="0.25">
      <c r="B19" s="131"/>
      <c r="C19" s="131"/>
      <c r="D19" s="114"/>
      <c r="E19" s="36"/>
      <c r="F19" s="30"/>
      <c r="G19" s="37"/>
      <c r="H19" s="30"/>
      <c r="I19" s="39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</row>
    <row r="20" spans="2:151" ht="25.15" customHeight="1" x14ac:dyDescent="0.25">
      <c r="B20" s="130"/>
      <c r="C20" s="130"/>
      <c r="D20" s="113"/>
      <c r="E20" s="34"/>
      <c r="F20" s="29"/>
      <c r="G20" s="35"/>
      <c r="H20" s="29"/>
      <c r="I20" s="3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</row>
    <row r="21" spans="2:151" ht="17.25" x14ac:dyDescent="0.3">
      <c r="B21" s="23"/>
      <c r="C21" s="23"/>
      <c r="D21" s="23"/>
      <c r="E21" s="23"/>
      <c r="F21" s="23"/>
      <c r="G21" s="23"/>
      <c r="H21" s="23"/>
      <c r="I21" s="2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</row>
    <row r="22" spans="2:151" ht="33" customHeight="1" x14ac:dyDescent="0.3">
      <c r="B22" s="23"/>
      <c r="C22" s="23"/>
      <c r="D22" s="23"/>
      <c r="E22" s="133" t="s">
        <v>32</v>
      </c>
      <c r="F22" s="133"/>
      <c r="G22" s="132"/>
      <c r="H22" s="132"/>
      <c r="I22" s="13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</row>
    <row r="23" spans="2:151" ht="33" customHeight="1" x14ac:dyDescent="0.3">
      <c r="B23" s="23"/>
      <c r="C23" s="23"/>
      <c r="D23" s="23"/>
      <c r="E23" s="133" t="s">
        <v>33</v>
      </c>
      <c r="F23" s="133"/>
      <c r="G23" s="132"/>
      <c r="H23" s="132"/>
      <c r="I23" s="13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</row>
    <row r="24" spans="2:151" x14ac:dyDescent="0.25"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</row>
    <row r="25" spans="2:151" x14ac:dyDescent="0.25"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</row>
    <row r="26" spans="2:151" x14ac:dyDescent="0.25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</row>
    <row r="27" spans="2:151" x14ac:dyDescent="0.25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</row>
    <row r="28" spans="2:151" x14ac:dyDescent="0.25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</row>
    <row r="29" spans="2:151" x14ac:dyDescent="0.25"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</row>
    <row r="30" spans="2:151" x14ac:dyDescent="0.25"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</row>
    <row r="31" spans="2:151" x14ac:dyDescent="0.25"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</row>
    <row r="32" spans="2:151" x14ac:dyDescent="0.25"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</row>
    <row r="33" spans="10:151" x14ac:dyDescent="0.25"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</row>
    <row r="34" spans="10:151" x14ac:dyDescent="0.25"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</row>
    <row r="35" spans="10:151" x14ac:dyDescent="0.25"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</row>
    <row r="36" spans="10:151" x14ac:dyDescent="0.25"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</row>
    <row r="37" spans="10:151" x14ac:dyDescent="0.25"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</row>
    <row r="38" spans="10:151" x14ac:dyDescent="0.25"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</row>
    <row r="39" spans="10:151" x14ac:dyDescent="0.25"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</row>
    <row r="40" spans="10:151" x14ac:dyDescent="0.25"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</row>
    <row r="41" spans="10:151" x14ac:dyDescent="0.25"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</row>
    <row r="42" spans="10:151" x14ac:dyDescent="0.25"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</row>
    <row r="43" spans="10:151" x14ac:dyDescent="0.25"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</row>
    <row r="44" spans="10:151" x14ac:dyDescent="0.25"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</row>
    <row r="45" spans="10:151" x14ac:dyDescent="0.25"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</row>
    <row r="46" spans="10:151" x14ac:dyDescent="0.25"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</row>
    <row r="47" spans="10:151" x14ac:dyDescent="0.25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</row>
    <row r="48" spans="10:151" x14ac:dyDescent="0.25"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</row>
    <row r="49" spans="10:151" x14ac:dyDescent="0.25"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</row>
    <row r="50" spans="10:151" x14ac:dyDescent="0.25"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</row>
    <row r="51" spans="10:151" x14ac:dyDescent="0.25"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</row>
    <row r="52" spans="10:151" x14ac:dyDescent="0.25"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</row>
    <row r="53" spans="10:151" x14ac:dyDescent="0.25"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</row>
    <row r="54" spans="10:151" x14ac:dyDescent="0.25"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</row>
    <row r="55" spans="10:151" x14ac:dyDescent="0.25"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</row>
    <row r="56" spans="10:151" x14ac:dyDescent="0.25"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</row>
    <row r="57" spans="10:151" x14ac:dyDescent="0.25"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</row>
    <row r="58" spans="10:151" x14ac:dyDescent="0.25"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</row>
    <row r="59" spans="10:151" x14ac:dyDescent="0.25"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</row>
    <row r="60" spans="10:151" x14ac:dyDescent="0.25"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</row>
    <row r="61" spans="10:151" x14ac:dyDescent="0.25"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</row>
    <row r="62" spans="10:151" x14ac:dyDescent="0.25"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</row>
    <row r="63" spans="10:151" x14ac:dyDescent="0.25"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0:151" x14ac:dyDescent="0.25"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</row>
    <row r="65" spans="10:151" x14ac:dyDescent="0.25"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</row>
    <row r="66" spans="10:151" x14ac:dyDescent="0.25"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0:151" x14ac:dyDescent="0.25"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</row>
    <row r="68" spans="10:151" x14ac:dyDescent="0.25"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</row>
    <row r="69" spans="10:151" x14ac:dyDescent="0.25"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0:151" x14ac:dyDescent="0.25"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</row>
    <row r="71" spans="10:151" x14ac:dyDescent="0.25"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</row>
    <row r="72" spans="10:151" x14ac:dyDescent="0.25"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</row>
    <row r="73" spans="10:151" x14ac:dyDescent="0.25"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</row>
    <row r="74" spans="10:151" x14ac:dyDescent="0.25"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</row>
    <row r="75" spans="10:151" x14ac:dyDescent="0.25"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</row>
    <row r="76" spans="10:151" x14ac:dyDescent="0.25"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</row>
    <row r="77" spans="10:151" x14ac:dyDescent="0.25"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</row>
    <row r="78" spans="10:151" x14ac:dyDescent="0.25"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</row>
    <row r="79" spans="10:151" x14ac:dyDescent="0.25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</row>
    <row r="80" spans="10:151" x14ac:dyDescent="0.25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</row>
    <row r="81" spans="10:151" x14ac:dyDescent="0.25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</row>
    <row r="82" spans="10:151" x14ac:dyDescent="0.25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</row>
    <row r="83" spans="10:151" x14ac:dyDescent="0.25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</row>
    <row r="84" spans="10:151" x14ac:dyDescent="0.25"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</row>
    <row r="85" spans="10:151" x14ac:dyDescent="0.25"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</row>
    <row r="86" spans="10:151" x14ac:dyDescent="0.25"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</row>
    <row r="87" spans="10:151" x14ac:dyDescent="0.25"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</row>
    <row r="88" spans="10:151" x14ac:dyDescent="0.25"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0:151" x14ac:dyDescent="0.25"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0:151" x14ac:dyDescent="0.25"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0:151" x14ac:dyDescent="0.25"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0:151" x14ac:dyDescent="0.25"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0:151" x14ac:dyDescent="0.25"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0:151" x14ac:dyDescent="0.25"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0:151" x14ac:dyDescent="0.25"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0:151" x14ac:dyDescent="0.25"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0:151" x14ac:dyDescent="0.25"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0:151" x14ac:dyDescent="0.25"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0:151" x14ac:dyDescent="0.25"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0:151" x14ac:dyDescent="0.25"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0:151" x14ac:dyDescent="0.25"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0:151" x14ac:dyDescent="0.25"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</row>
    <row r="103" spans="10:151" x14ac:dyDescent="0.25"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</row>
    <row r="104" spans="10:151" x14ac:dyDescent="0.25"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</row>
    <row r="105" spans="10:151" x14ac:dyDescent="0.25"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0:151" x14ac:dyDescent="0.25"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</row>
    <row r="107" spans="10:151" x14ac:dyDescent="0.25"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</row>
    <row r="108" spans="10:151" x14ac:dyDescent="0.25"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0:151" x14ac:dyDescent="0.25"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</row>
    <row r="110" spans="10:151" x14ac:dyDescent="0.25"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0:151" x14ac:dyDescent="0.25"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0:151" x14ac:dyDescent="0.25"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0:151" x14ac:dyDescent="0.25"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0:151" x14ac:dyDescent="0.25"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0:151" x14ac:dyDescent="0.25"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0:151" x14ac:dyDescent="0.25"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0:151" x14ac:dyDescent="0.25"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0:151" x14ac:dyDescent="0.25"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0:151" x14ac:dyDescent="0.25"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0:151" x14ac:dyDescent="0.25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0:151" x14ac:dyDescent="0.25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</row>
    <row r="122" spans="10:151" x14ac:dyDescent="0.25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0:151" x14ac:dyDescent="0.25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</row>
    <row r="124" spans="10:151" x14ac:dyDescent="0.25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</row>
    <row r="125" spans="10:151" x14ac:dyDescent="0.25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</row>
    <row r="126" spans="10:151" x14ac:dyDescent="0.25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0:151" x14ac:dyDescent="0.25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</row>
    <row r="128" spans="10:151" x14ac:dyDescent="0.25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</row>
    <row r="129" spans="10:151" x14ac:dyDescent="0.25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</row>
    <row r="130" spans="10:151" x14ac:dyDescent="0.25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</row>
    <row r="131" spans="10:151" x14ac:dyDescent="0.25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</row>
    <row r="132" spans="10:151" x14ac:dyDescent="0.25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</row>
    <row r="133" spans="10:151" x14ac:dyDescent="0.25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</row>
    <row r="134" spans="10:151" x14ac:dyDescent="0.25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</row>
    <row r="135" spans="10:151" x14ac:dyDescent="0.25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</row>
    <row r="136" spans="10:151" x14ac:dyDescent="0.25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</row>
    <row r="137" spans="10:151" x14ac:dyDescent="0.25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</row>
    <row r="138" spans="10:151" x14ac:dyDescent="0.25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</row>
    <row r="139" spans="10:151" x14ac:dyDescent="0.25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</row>
    <row r="140" spans="10:151" x14ac:dyDescent="0.25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</row>
    <row r="141" spans="10:151" x14ac:dyDescent="0.25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</row>
    <row r="142" spans="10:151" x14ac:dyDescent="0.25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</row>
    <row r="143" spans="10:151" x14ac:dyDescent="0.25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</row>
    <row r="144" spans="10:151" x14ac:dyDescent="0.25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</row>
    <row r="145" spans="10:151" x14ac:dyDescent="0.25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</row>
    <row r="146" spans="10:151" x14ac:dyDescent="0.25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</row>
    <row r="147" spans="10:151" x14ac:dyDescent="0.25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</row>
    <row r="148" spans="10:151" x14ac:dyDescent="0.25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</row>
    <row r="149" spans="10:151" x14ac:dyDescent="0.25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</row>
    <row r="150" spans="10:151" x14ac:dyDescent="0.25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</row>
    <row r="151" spans="10:151" x14ac:dyDescent="0.25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</row>
    <row r="152" spans="10:151" x14ac:dyDescent="0.25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</row>
    <row r="153" spans="10:151" x14ac:dyDescent="0.25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</row>
    <row r="154" spans="10:151" x14ac:dyDescent="0.25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</row>
    <row r="155" spans="10:151" x14ac:dyDescent="0.25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</row>
    <row r="156" spans="10:151" x14ac:dyDescent="0.25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</row>
    <row r="157" spans="10:151" x14ac:dyDescent="0.25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</row>
    <row r="158" spans="10:151" x14ac:dyDescent="0.25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</row>
    <row r="159" spans="10:151" x14ac:dyDescent="0.25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</row>
    <row r="160" spans="10:151" x14ac:dyDescent="0.25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</row>
    <row r="161" spans="10:151" x14ac:dyDescent="0.25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</row>
    <row r="162" spans="10:151" x14ac:dyDescent="0.25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</row>
    <row r="163" spans="10:151" x14ac:dyDescent="0.25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</row>
    <row r="164" spans="10:151" x14ac:dyDescent="0.25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</row>
    <row r="165" spans="10:151" x14ac:dyDescent="0.25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</row>
    <row r="166" spans="10:151" x14ac:dyDescent="0.25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</row>
    <row r="167" spans="10:151" x14ac:dyDescent="0.25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</row>
    <row r="168" spans="10:151" x14ac:dyDescent="0.25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</row>
    <row r="169" spans="10:151" x14ac:dyDescent="0.25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</row>
    <row r="170" spans="10:151" x14ac:dyDescent="0.25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</row>
    <row r="171" spans="10:151" x14ac:dyDescent="0.25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</row>
    <row r="172" spans="10:151" x14ac:dyDescent="0.25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</row>
    <row r="173" spans="10:151" x14ac:dyDescent="0.25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</row>
    <row r="174" spans="10:151" x14ac:dyDescent="0.25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</row>
    <row r="175" spans="10:151" x14ac:dyDescent="0.25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</row>
    <row r="176" spans="10:151" x14ac:dyDescent="0.25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</row>
    <row r="177" spans="10:151" x14ac:dyDescent="0.25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</row>
    <row r="178" spans="10:151" x14ac:dyDescent="0.25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</row>
    <row r="179" spans="10:151" x14ac:dyDescent="0.25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</row>
    <row r="180" spans="10:151" x14ac:dyDescent="0.25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</row>
    <row r="181" spans="10:151" x14ac:dyDescent="0.25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</row>
    <row r="182" spans="10:151" x14ac:dyDescent="0.25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</row>
    <row r="183" spans="10:151" x14ac:dyDescent="0.25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</row>
    <row r="184" spans="10:151" x14ac:dyDescent="0.25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</row>
    <row r="185" spans="10:151" x14ac:dyDescent="0.25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</row>
    <row r="186" spans="10:151" x14ac:dyDescent="0.25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</row>
    <row r="187" spans="10:151" x14ac:dyDescent="0.25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</row>
    <row r="188" spans="10:151" x14ac:dyDescent="0.25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</row>
    <row r="189" spans="10:151" x14ac:dyDescent="0.25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</row>
    <row r="190" spans="10:151" x14ac:dyDescent="0.25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</row>
    <row r="191" spans="10:151" x14ac:dyDescent="0.25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</row>
    <row r="192" spans="10:151" x14ac:dyDescent="0.25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</row>
    <row r="193" spans="10:151" x14ac:dyDescent="0.25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</row>
    <row r="194" spans="10:151" x14ac:dyDescent="0.25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</row>
    <row r="195" spans="10:151" x14ac:dyDescent="0.25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</row>
    <row r="196" spans="10:151" x14ac:dyDescent="0.25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</row>
    <row r="197" spans="10:151" x14ac:dyDescent="0.25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</row>
    <row r="198" spans="10:151" x14ac:dyDescent="0.25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</row>
    <row r="199" spans="10:151" x14ac:dyDescent="0.25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</row>
    <row r="200" spans="10:151" x14ac:dyDescent="0.25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</row>
    <row r="201" spans="10:151" x14ac:dyDescent="0.25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</row>
    <row r="202" spans="10:151" x14ac:dyDescent="0.25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</row>
    <row r="203" spans="10:151" x14ac:dyDescent="0.25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</row>
    <row r="204" spans="10:151" x14ac:dyDescent="0.25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</row>
    <row r="205" spans="10:151" x14ac:dyDescent="0.25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</row>
    <row r="206" spans="10:151" x14ac:dyDescent="0.25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</row>
    <row r="207" spans="10:151" x14ac:dyDescent="0.25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</row>
    <row r="208" spans="10:151" x14ac:dyDescent="0.25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</row>
    <row r="209" spans="10:151" x14ac:dyDescent="0.25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</row>
    <row r="210" spans="10:151" x14ac:dyDescent="0.25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</row>
    <row r="211" spans="10:151" x14ac:dyDescent="0.25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</row>
    <row r="212" spans="10:151" x14ac:dyDescent="0.25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</row>
    <row r="213" spans="10:151" x14ac:dyDescent="0.25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</row>
    <row r="214" spans="10:151" x14ac:dyDescent="0.25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</row>
    <row r="215" spans="10:151" x14ac:dyDescent="0.25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</row>
    <row r="216" spans="10:151" x14ac:dyDescent="0.25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</row>
    <row r="217" spans="10:151" x14ac:dyDescent="0.25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</row>
    <row r="218" spans="10:151" x14ac:dyDescent="0.25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</row>
    <row r="219" spans="10:151" x14ac:dyDescent="0.25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</row>
    <row r="220" spans="10:151" x14ac:dyDescent="0.25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</row>
    <row r="221" spans="10:151" x14ac:dyDescent="0.25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</row>
    <row r="222" spans="10:151" x14ac:dyDescent="0.25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</row>
    <row r="223" spans="10:151" x14ac:dyDescent="0.25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</row>
    <row r="224" spans="10:151" x14ac:dyDescent="0.25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</row>
    <row r="225" spans="10:151" x14ac:dyDescent="0.25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</row>
    <row r="226" spans="10:151" x14ac:dyDescent="0.25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</row>
    <row r="227" spans="10:151" x14ac:dyDescent="0.25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</row>
    <row r="228" spans="10:151" x14ac:dyDescent="0.25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</row>
    <row r="229" spans="10:151" x14ac:dyDescent="0.25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</row>
    <row r="230" spans="10:151" x14ac:dyDescent="0.25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</row>
    <row r="231" spans="10:151" x14ac:dyDescent="0.25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</row>
    <row r="232" spans="10:151" x14ac:dyDescent="0.25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</row>
    <row r="233" spans="10:151" x14ac:dyDescent="0.25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</row>
    <row r="234" spans="10:151" x14ac:dyDescent="0.25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</row>
    <row r="235" spans="10:151" x14ac:dyDescent="0.25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</row>
    <row r="236" spans="10:151" x14ac:dyDescent="0.25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</row>
    <row r="237" spans="10:151" x14ac:dyDescent="0.25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</row>
    <row r="238" spans="10:151" x14ac:dyDescent="0.25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</row>
    <row r="239" spans="10:151" x14ac:dyDescent="0.25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</row>
    <row r="240" spans="10:151" x14ac:dyDescent="0.25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</row>
    <row r="241" spans="10:151" x14ac:dyDescent="0.25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</row>
    <row r="242" spans="10:151" x14ac:dyDescent="0.25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</row>
    <row r="243" spans="10:151" x14ac:dyDescent="0.25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</row>
    <row r="244" spans="10:151" x14ac:dyDescent="0.25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</row>
    <row r="245" spans="10:151" x14ac:dyDescent="0.25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</row>
    <row r="246" spans="10:151" x14ac:dyDescent="0.25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</row>
    <row r="247" spans="10:151" x14ac:dyDescent="0.25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</row>
    <row r="248" spans="10:151" x14ac:dyDescent="0.25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</row>
    <row r="249" spans="10:151" x14ac:dyDescent="0.25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</row>
    <row r="250" spans="10:151" x14ac:dyDescent="0.25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</row>
    <row r="251" spans="10:151" x14ac:dyDescent="0.25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</row>
    <row r="252" spans="10:151" x14ac:dyDescent="0.25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</row>
    <row r="253" spans="10:151" x14ac:dyDescent="0.25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</row>
    <row r="254" spans="10:151" x14ac:dyDescent="0.25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</row>
    <row r="255" spans="10:151" x14ac:dyDescent="0.25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</row>
    <row r="256" spans="10:151" x14ac:dyDescent="0.25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</row>
    <row r="257" spans="10:151" x14ac:dyDescent="0.25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</row>
    <row r="258" spans="10:151" x14ac:dyDescent="0.25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</row>
    <row r="259" spans="10:151" x14ac:dyDescent="0.25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</row>
    <row r="260" spans="10:151" x14ac:dyDescent="0.25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</row>
    <row r="261" spans="10:151" x14ac:dyDescent="0.25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</row>
    <row r="262" spans="10:151" x14ac:dyDescent="0.25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</row>
    <row r="263" spans="10:151" x14ac:dyDescent="0.25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</row>
    <row r="264" spans="10:151" x14ac:dyDescent="0.25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</row>
    <row r="265" spans="10:151" x14ac:dyDescent="0.25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</row>
    <row r="266" spans="10:151" x14ac:dyDescent="0.25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</row>
    <row r="267" spans="10:151" x14ac:dyDescent="0.25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</row>
    <row r="268" spans="10:151" x14ac:dyDescent="0.25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</row>
    <row r="269" spans="10:151" x14ac:dyDescent="0.25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</row>
    <row r="270" spans="10:151" x14ac:dyDescent="0.25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</row>
    <row r="271" spans="10:151" x14ac:dyDescent="0.25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</row>
    <row r="272" spans="10:151" x14ac:dyDescent="0.25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</row>
    <row r="273" spans="10:151" x14ac:dyDescent="0.25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</row>
    <row r="274" spans="10:151" x14ac:dyDescent="0.25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</row>
    <row r="275" spans="10:151" x14ac:dyDescent="0.25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</row>
    <row r="276" spans="10:151" x14ac:dyDescent="0.25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0:151" x14ac:dyDescent="0.25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</row>
    <row r="278" spans="10:151" x14ac:dyDescent="0.25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</row>
    <row r="279" spans="10:151" x14ac:dyDescent="0.25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</row>
    <row r="280" spans="10:151" x14ac:dyDescent="0.25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</row>
    <row r="281" spans="10:151" x14ac:dyDescent="0.25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</row>
    <row r="282" spans="10:151" x14ac:dyDescent="0.25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</row>
    <row r="283" spans="10:151" x14ac:dyDescent="0.25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</row>
    <row r="284" spans="10:151" x14ac:dyDescent="0.25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</row>
    <row r="285" spans="10:151" x14ac:dyDescent="0.25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</row>
    <row r="286" spans="10:151" x14ac:dyDescent="0.25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</row>
    <row r="287" spans="10:151" x14ac:dyDescent="0.25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</row>
    <row r="288" spans="10:151" x14ac:dyDescent="0.25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</row>
    <row r="289" spans="10:151" x14ac:dyDescent="0.25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</row>
    <row r="290" spans="10:151" x14ac:dyDescent="0.25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</row>
    <row r="291" spans="10:151" x14ac:dyDescent="0.25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</row>
    <row r="292" spans="10:151" x14ac:dyDescent="0.25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</row>
    <row r="293" spans="10:151" x14ac:dyDescent="0.25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</row>
    <row r="294" spans="10:151" x14ac:dyDescent="0.25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</row>
    <row r="295" spans="10:151" x14ac:dyDescent="0.25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</row>
    <row r="296" spans="10:151" x14ac:dyDescent="0.25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</row>
    <row r="297" spans="10:151" x14ac:dyDescent="0.25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</row>
    <row r="298" spans="10:151" x14ac:dyDescent="0.25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</row>
    <row r="299" spans="10:151" x14ac:dyDescent="0.25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</row>
    <row r="300" spans="10:151" x14ac:dyDescent="0.25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</row>
    <row r="301" spans="10:151" x14ac:dyDescent="0.25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</row>
    <row r="302" spans="10:151" x14ac:dyDescent="0.25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</row>
    <row r="303" spans="10:151" x14ac:dyDescent="0.25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</row>
    <row r="304" spans="10:151" x14ac:dyDescent="0.25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</row>
    <row r="305" spans="10:151" x14ac:dyDescent="0.25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</row>
    <row r="306" spans="10:151" x14ac:dyDescent="0.25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</row>
    <row r="307" spans="10:151" x14ac:dyDescent="0.25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</row>
    <row r="308" spans="10:151" x14ac:dyDescent="0.25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</row>
    <row r="309" spans="10:151" x14ac:dyDescent="0.25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</row>
    <row r="310" spans="10:151" x14ac:dyDescent="0.25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</row>
    <row r="311" spans="10:151" x14ac:dyDescent="0.25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</row>
    <row r="312" spans="10:151" x14ac:dyDescent="0.25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</row>
    <row r="313" spans="10:151" x14ac:dyDescent="0.25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</row>
    <row r="314" spans="10:151" x14ac:dyDescent="0.25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</row>
    <row r="315" spans="10:151" x14ac:dyDescent="0.25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</row>
    <row r="316" spans="10:151" x14ac:dyDescent="0.25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</row>
    <row r="317" spans="10:151" x14ac:dyDescent="0.25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</row>
    <row r="318" spans="10:151" x14ac:dyDescent="0.25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</row>
    <row r="319" spans="10:151" x14ac:dyDescent="0.25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</row>
    <row r="320" spans="10:151" x14ac:dyDescent="0.25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</row>
    <row r="321" spans="10:151" x14ac:dyDescent="0.25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</row>
    <row r="322" spans="10:151" x14ac:dyDescent="0.25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</row>
    <row r="323" spans="10:151" x14ac:dyDescent="0.25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</row>
    <row r="324" spans="10:151" x14ac:dyDescent="0.25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</row>
    <row r="325" spans="10:151" x14ac:dyDescent="0.25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</row>
    <row r="326" spans="10:151" x14ac:dyDescent="0.25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</row>
    <row r="327" spans="10:151" x14ac:dyDescent="0.25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</row>
    <row r="328" spans="10:151" x14ac:dyDescent="0.25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</row>
    <row r="329" spans="10:151" x14ac:dyDescent="0.25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</row>
    <row r="330" spans="10:151" x14ac:dyDescent="0.25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</row>
    <row r="331" spans="10:151" x14ac:dyDescent="0.25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</row>
    <row r="332" spans="10:151" x14ac:dyDescent="0.25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</row>
    <row r="333" spans="10:151" x14ac:dyDescent="0.25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</row>
    <row r="334" spans="10:151" x14ac:dyDescent="0.25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</row>
    <row r="335" spans="10:151" x14ac:dyDescent="0.25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</row>
    <row r="336" spans="10:151" x14ac:dyDescent="0.25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</row>
    <row r="337" spans="10:151" x14ac:dyDescent="0.25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</row>
    <row r="338" spans="10:151" x14ac:dyDescent="0.25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</row>
    <row r="339" spans="10:151" x14ac:dyDescent="0.25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</row>
    <row r="340" spans="10:151" x14ac:dyDescent="0.25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</row>
    <row r="341" spans="10:151" x14ac:dyDescent="0.25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</row>
    <row r="342" spans="10:151" x14ac:dyDescent="0.25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</row>
    <row r="343" spans="10:151" x14ac:dyDescent="0.25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</row>
    <row r="344" spans="10:151" x14ac:dyDescent="0.25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</row>
    <row r="345" spans="10:151" x14ac:dyDescent="0.25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</row>
    <row r="346" spans="10:151" x14ac:dyDescent="0.25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</row>
    <row r="347" spans="10:151" x14ac:dyDescent="0.25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</row>
    <row r="348" spans="10:151" x14ac:dyDescent="0.25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</row>
    <row r="349" spans="10:151" x14ac:dyDescent="0.25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</row>
    <row r="350" spans="10:151" x14ac:dyDescent="0.25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</row>
    <row r="351" spans="10:151" x14ac:dyDescent="0.25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</row>
    <row r="352" spans="10:151" x14ac:dyDescent="0.25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</row>
    <row r="353" spans="10:151" x14ac:dyDescent="0.25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</row>
    <row r="354" spans="10:151" x14ac:dyDescent="0.25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</row>
    <row r="355" spans="10:151" x14ac:dyDescent="0.25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</row>
    <row r="356" spans="10:151" x14ac:dyDescent="0.25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</row>
    <row r="357" spans="10:151" x14ac:dyDescent="0.25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</row>
    <row r="358" spans="10:151" x14ac:dyDescent="0.25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</row>
    <row r="359" spans="10:151" x14ac:dyDescent="0.25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</row>
    <row r="360" spans="10:151" x14ac:dyDescent="0.25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</row>
    <row r="361" spans="10:151" x14ac:dyDescent="0.25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</row>
    <row r="362" spans="10:151" x14ac:dyDescent="0.25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</row>
    <row r="363" spans="10:151" x14ac:dyDescent="0.25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</row>
    <row r="364" spans="10:151" x14ac:dyDescent="0.25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</row>
    <row r="365" spans="10:151" x14ac:dyDescent="0.25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</row>
    <row r="366" spans="10:151" x14ac:dyDescent="0.25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</row>
    <row r="367" spans="10:151" x14ac:dyDescent="0.25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</row>
    <row r="368" spans="10:151" x14ac:dyDescent="0.25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</row>
    <row r="369" spans="10:151" x14ac:dyDescent="0.25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</row>
    <row r="370" spans="10:151" x14ac:dyDescent="0.25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</row>
    <row r="371" spans="10:151" x14ac:dyDescent="0.25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</row>
    <row r="372" spans="10:151" x14ac:dyDescent="0.25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</row>
    <row r="373" spans="10:151" x14ac:dyDescent="0.25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</row>
    <row r="374" spans="10:151" x14ac:dyDescent="0.25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</row>
    <row r="375" spans="10:151" x14ac:dyDescent="0.25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</row>
    <row r="376" spans="10:151" x14ac:dyDescent="0.25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</row>
    <row r="377" spans="10:151" x14ac:dyDescent="0.25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</row>
    <row r="378" spans="10:151" x14ac:dyDescent="0.25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</row>
    <row r="379" spans="10:151" x14ac:dyDescent="0.25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</row>
    <row r="380" spans="10:151" x14ac:dyDescent="0.25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</row>
    <row r="381" spans="10:151" x14ac:dyDescent="0.25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</row>
    <row r="382" spans="10:151" x14ac:dyDescent="0.25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</row>
    <row r="383" spans="10:151" x14ac:dyDescent="0.25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</row>
    <row r="384" spans="10:151" x14ac:dyDescent="0.25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</row>
    <row r="385" spans="10:151" x14ac:dyDescent="0.25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</row>
    <row r="386" spans="10:151" x14ac:dyDescent="0.25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</row>
    <row r="387" spans="10:151" x14ac:dyDescent="0.25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</row>
    <row r="388" spans="10:151" x14ac:dyDescent="0.25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</row>
    <row r="389" spans="10:151" x14ac:dyDescent="0.25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</row>
    <row r="390" spans="10:151" x14ac:dyDescent="0.25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</row>
    <row r="391" spans="10:151" x14ac:dyDescent="0.25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</row>
    <row r="392" spans="10:151" x14ac:dyDescent="0.25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</row>
    <row r="393" spans="10:151" x14ac:dyDescent="0.25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</row>
    <row r="394" spans="10:151" x14ac:dyDescent="0.25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</row>
    <row r="395" spans="10:151" x14ac:dyDescent="0.25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</row>
    <row r="396" spans="10:151" x14ac:dyDescent="0.25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</row>
    <row r="397" spans="10:151" x14ac:dyDescent="0.25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</row>
    <row r="398" spans="10:151" x14ac:dyDescent="0.25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</row>
    <row r="399" spans="10:151" x14ac:dyDescent="0.25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</row>
    <row r="400" spans="10:151" x14ac:dyDescent="0.25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</row>
    <row r="401" spans="10:151" x14ac:dyDescent="0.25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</row>
    <row r="402" spans="10:151" x14ac:dyDescent="0.25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</row>
    <row r="403" spans="10:151" x14ac:dyDescent="0.25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</row>
    <row r="404" spans="10:151" x14ac:dyDescent="0.25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</row>
    <row r="405" spans="10:151" x14ac:dyDescent="0.25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</row>
    <row r="406" spans="10:151" x14ac:dyDescent="0.25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</row>
    <row r="407" spans="10:151" x14ac:dyDescent="0.25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</row>
    <row r="408" spans="10:151" x14ac:dyDescent="0.25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</row>
    <row r="409" spans="10:151" x14ac:dyDescent="0.25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</row>
    <row r="410" spans="10:151" x14ac:dyDescent="0.25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</row>
    <row r="411" spans="10:151" x14ac:dyDescent="0.25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</row>
    <row r="412" spans="10:151" x14ac:dyDescent="0.25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</row>
    <row r="413" spans="10:151" x14ac:dyDescent="0.25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</row>
    <row r="414" spans="10:151" x14ac:dyDescent="0.25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</row>
    <row r="415" spans="10:151" x14ac:dyDescent="0.25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</row>
    <row r="416" spans="10:151" x14ac:dyDescent="0.25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</row>
    <row r="417" spans="10:151" x14ac:dyDescent="0.25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</row>
    <row r="418" spans="10:151" x14ac:dyDescent="0.25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</row>
    <row r="419" spans="10:151" x14ac:dyDescent="0.25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</row>
    <row r="420" spans="10:151" x14ac:dyDescent="0.25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</row>
    <row r="421" spans="10:151" x14ac:dyDescent="0.25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</row>
    <row r="422" spans="10:151" x14ac:dyDescent="0.25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</row>
    <row r="423" spans="10:151" x14ac:dyDescent="0.25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</row>
    <row r="424" spans="10:151" x14ac:dyDescent="0.25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</row>
    <row r="425" spans="10:151" x14ac:dyDescent="0.25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</row>
    <row r="426" spans="10:151" x14ac:dyDescent="0.25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</row>
    <row r="427" spans="10:151" x14ac:dyDescent="0.25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</row>
    <row r="428" spans="10:151" x14ac:dyDescent="0.25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</row>
    <row r="429" spans="10:151" x14ac:dyDescent="0.25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</row>
    <row r="430" spans="10:151" x14ac:dyDescent="0.25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</row>
    <row r="431" spans="10:151" x14ac:dyDescent="0.25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</row>
    <row r="432" spans="10:151" x14ac:dyDescent="0.25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</row>
    <row r="433" spans="10:151" x14ac:dyDescent="0.25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</row>
    <row r="434" spans="10:151" x14ac:dyDescent="0.25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</row>
    <row r="435" spans="10:151" x14ac:dyDescent="0.25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</row>
    <row r="436" spans="10:151" x14ac:dyDescent="0.25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</row>
    <row r="437" spans="10:151" x14ac:dyDescent="0.25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</row>
    <row r="438" spans="10:151" x14ac:dyDescent="0.25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</row>
    <row r="439" spans="10:151" x14ac:dyDescent="0.25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</row>
    <row r="440" spans="10:151" x14ac:dyDescent="0.25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</row>
    <row r="441" spans="10:151" x14ac:dyDescent="0.25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</row>
    <row r="442" spans="10:151" x14ac:dyDescent="0.25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</row>
    <row r="443" spans="10:151" x14ac:dyDescent="0.25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</row>
    <row r="444" spans="10:151" x14ac:dyDescent="0.25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</row>
    <row r="445" spans="10:151" x14ac:dyDescent="0.25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</row>
    <row r="446" spans="10:151" x14ac:dyDescent="0.25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</row>
    <row r="447" spans="10:151" x14ac:dyDescent="0.25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</row>
    <row r="448" spans="10:151" x14ac:dyDescent="0.25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</row>
    <row r="449" spans="10:151" x14ac:dyDescent="0.25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</row>
    <row r="450" spans="10:151" x14ac:dyDescent="0.25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</row>
    <row r="451" spans="10:151" x14ac:dyDescent="0.25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</row>
    <row r="452" spans="10:151" x14ac:dyDescent="0.25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</row>
    <row r="453" spans="10:151" x14ac:dyDescent="0.25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</row>
    <row r="454" spans="10:151" x14ac:dyDescent="0.25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</row>
    <row r="455" spans="10:151" x14ac:dyDescent="0.25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</row>
    <row r="456" spans="10:151" x14ac:dyDescent="0.25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</row>
    <row r="457" spans="10:151" x14ac:dyDescent="0.25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</row>
    <row r="458" spans="10:151" x14ac:dyDescent="0.25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</row>
    <row r="459" spans="10:151" x14ac:dyDescent="0.25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</row>
    <row r="460" spans="10:151" x14ac:dyDescent="0.25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</row>
    <row r="461" spans="10:151" x14ac:dyDescent="0.25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</row>
    <row r="462" spans="10:151" x14ac:dyDescent="0.25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</row>
    <row r="463" spans="10:151" x14ac:dyDescent="0.25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</row>
    <row r="464" spans="10:151" x14ac:dyDescent="0.25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</row>
    <row r="465" spans="10:151" x14ac:dyDescent="0.25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</row>
    <row r="466" spans="10:151" x14ac:dyDescent="0.25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</row>
    <row r="467" spans="10:151" x14ac:dyDescent="0.25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</row>
    <row r="468" spans="10:151" x14ac:dyDescent="0.25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</row>
    <row r="469" spans="10:151" x14ac:dyDescent="0.25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</row>
    <row r="470" spans="10:151" x14ac:dyDescent="0.25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</row>
    <row r="471" spans="10:151" x14ac:dyDescent="0.25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</row>
    <row r="472" spans="10:151" x14ac:dyDescent="0.25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</row>
    <row r="473" spans="10:151" x14ac:dyDescent="0.25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</row>
    <row r="474" spans="10:151" x14ac:dyDescent="0.25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</row>
    <row r="475" spans="10:151" x14ac:dyDescent="0.25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</row>
    <row r="476" spans="10:151" x14ac:dyDescent="0.25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</row>
    <row r="477" spans="10:151" x14ac:dyDescent="0.25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</row>
    <row r="478" spans="10:151" x14ac:dyDescent="0.25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</row>
    <row r="479" spans="10:151" x14ac:dyDescent="0.25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</row>
    <row r="480" spans="10:151" x14ac:dyDescent="0.25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</row>
    <row r="481" spans="10:151" x14ac:dyDescent="0.25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</row>
    <row r="482" spans="10:151" x14ac:dyDescent="0.25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</row>
    <row r="483" spans="10:151" x14ac:dyDescent="0.25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</row>
    <row r="484" spans="10:151" x14ac:dyDescent="0.25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</row>
    <row r="485" spans="10:151" x14ac:dyDescent="0.25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</row>
    <row r="486" spans="10:151" x14ac:dyDescent="0.25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</row>
    <row r="487" spans="10:151" x14ac:dyDescent="0.25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</row>
    <row r="488" spans="10:151" x14ac:dyDescent="0.25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</row>
    <row r="489" spans="10:151" x14ac:dyDescent="0.25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</row>
    <row r="490" spans="10:151" x14ac:dyDescent="0.25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</row>
    <row r="491" spans="10:151" x14ac:dyDescent="0.25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</row>
    <row r="492" spans="10:151" x14ac:dyDescent="0.25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</row>
    <row r="493" spans="10:151" x14ac:dyDescent="0.25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</row>
    <row r="494" spans="10:151" x14ac:dyDescent="0.25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</row>
    <row r="495" spans="10:151" x14ac:dyDescent="0.25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</row>
    <row r="496" spans="10:151" x14ac:dyDescent="0.25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</row>
    <row r="497" spans="10:151" x14ac:dyDescent="0.25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</row>
    <row r="498" spans="10:151" x14ac:dyDescent="0.25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</row>
    <row r="499" spans="10:151" x14ac:dyDescent="0.25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</row>
    <row r="500" spans="10:151" x14ac:dyDescent="0.25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</row>
    <row r="501" spans="10:151" x14ac:dyDescent="0.25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</row>
    <row r="502" spans="10:151" x14ac:dyDescent="0.25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</row>
    <row r="503" spans="10:151" x14ac:dyDescent="0.25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</row>
    <row r="504" spans="10:151" x14ac:dyDescent="0.25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</row>
    <row r="505" spans="10:151" x14ac:dyDescent="0.25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</row>
    <row r="506" spans="10:151" x14ac:dyDescent="0.25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</row>
    <row r="507" spans="10:151" x14ac:dyDescent="0.25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</row>
    <row r="508" spans="10:151" x14ac:dyDescent="0.25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</row>
    <row r="509" spans="10:151" x14ac:dyDescent="0.25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</row>
    <row r="510" spans="10:151" x14ac:dyDescent="0.25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</row>
    <row r="511" spans="10:151" x14ac:dyDescent="0.25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</row>
    <row r="512" spans="10:151" x14ac:dyDescent="0.25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</row>
    <row r="513" spans="10:151" x14ac:dyDescent="0.25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</row>
    <row r="514" spans="10:151" x14ac:dyDescent="0.25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</row>
    <row r="515" spans="10:151" x14ac:dyDescent="0.25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</row>
    <row r="516" spans="10:151" x14ac:dyDescent="0.25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</row>
    <row r="517" spans="10:151" x14ac:dyDescent="0.25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</row>
    <row r="518" spans="10:151" x14ac:dyDescent="0.25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</row>
    <row r="519" spans="10:151" x14ac:dyDescent="0.25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</row>
    <row r="520" spans="10:151" x14ac:dyDescent="0.25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</row>
    <row r="521" spans="10:151" x14ac:dyDescent="0.25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</row>
    <row r="522" spans="10:151" x14ac:dyDescent="0.25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</row>
    <row r="523" spans="10:151" x14ac:dyDescent="0.25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</row>
    <row r="524" spans="10:151" x14ac:dyDescent="0.25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</row>
    <row r="525" spans="10:151" x14ac:dyDescent="0.25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</row>
    <row r="526" spans="10:151" x14ac:dyDescent="0.25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</row>
    <row r="527" spans="10:151" x14ac:dyDescent="0.25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</row>
    <row r="528" spans="10:151" x14ac:dyDescent="0.25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</row>
    <row r="529" spans="10:151" x14ac:dyDescent="0.25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</row>
    <row r="530" spans="10:151" x14ac:dyDescent="0.25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</row>
    <row r="531" spans="10:151" x14ac:dyDescent="0.25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</row>
    <row r="532" spans="10:151" x14ac:dyDescent="0.25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</row>
    <row r="533" spans="10:151" x14ac:dyDescent="0.25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</row>
    <row r="534" spans="10:151" x14ac:dyDescent="0.25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</row>
    <row r="535" spans="10:151" x14ac:dyDescent="0.25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</row>
    <row r="536" spans="10:151" x14ac:dyDescent="0.25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</row>
    <row r="537" spans="10:151" x14ac:dyDescent="0.25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</row>
    <row r="538" spans="10:151" x14ac:dyDescent="0.25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</row>
    <row r="539" spans="10:151" x14ac:dyDescent="0.25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</row>
    <row r="540" spans="10:151" x14ac:dyDescent="0.25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</row>
    <row r="541" spans="10:151" x14ac:dyDescent="0.25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</row>
    <row r="542" spans="10:151" x14ac:dyDescent="0.25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</row>
    <row r="543" spans="10:151" x14ac:dyDescent="0.25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</row>
    <row r="544" spans="10:151" x14ac:dyDescent="0.25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</row>
    <row r="545" spans="10:151" x14ac:dyDescent="0.25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</row>
    <row r="546" spans="10:151" x14ac:dyDescent="0.25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</row>
    <row r="547" spans="10:151" x14ac:dyDescent="0.25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</row>
    <row r="548" spans="10:151" x14ac:dyDescent="0.25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</row>
    <row r="549" spans="10:151" x14ac:dyDescent="0.25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</row>
    <row r="550" spans="10:151" x14ac:dyDescent="0.25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</row>
    <row r="551" spans="10:151" x14ac:dyDescent="0.25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</row>
    <row r="552" spans="10:151" x14ac:dyDescent="0.25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</row>
    <row r="553" spans="10:151" x14ac:dyDescent="0.25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</row>
    <row r="554" spans="10:151" x14ac:dyDescent="0.25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</row>
    <row r="555" spans="10:151" x14ac:dyDescent="0.25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</row>
    <row r="556" spans="10:151" x14ac:dyDescent="0.25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</row>
    <row r="557" spans="10:151" x14ac:dyDescent="0.25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</row>
    <row r="558" spans="10:151" x14ac:dyDescent="0.25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</row>
    <row r="559" spans="10:151" x14ac:dyDescent="0.25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</row>
    <row r="560" spans="10:151" x14ac:dyDescent="0.25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</row>
    <row r="561" spans="10:151" x14ac:dyDescent="0.25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</row>
    <row r="562" spans="10:151" x14ac:dyDescent="0.25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</row>
    <row r="563" spans="10:151" x14ac:dyDescent="0.25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</row>
    <row r="564" spans="10:151" x14ac:dyDescent="0.25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</row>
    <row r="565" spans="10:151" x14ac:dyDescent="0.25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</row>
    <row r="566" spans="10:151" x14ac:dyDescent="0.25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</row>
    <row r="567" spans="10:151" x14ac:dyDescent="0.25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</row>
    <row r="568" spans="10:151" x14ac:dyDescent="0.25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</row>
    <row r="569" spans="10:151" x14ac:dyDescent="0.25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</row>
    <row r="570" spans="10:151" x14ac:dyDescent="0.25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</row>
    <row r="571" spans="10:151" x14ac:dyDescent="0.25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</row>
    <row r="572" spans="10:151" x14ac:dyDescent="0.25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</row>
    <row r="573" spans="10:151" x14ac:dyDescent="0.25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</row>
    <row r="574" spans="10:151" x14ac:dyDescent="0.25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</row>
    <row r="575" spans="10:151" x14ac:dyDescent="0.25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</row>
    <row r="576" spans="10:151" x14ac:dyDescent="0.25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</row>
    <row r="577" spans="10:151" x14ac:dyDescent="0.25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</row>
    <row r="578" spans="10:151" x14ac:dyDescent="0.25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</row>
    <row r="579" spans="10:151" x14ac:dyDescent="0.25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</row>
    <row r="580" spans="10:151" x14ac:dyDescent="0.25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</row>
    <row r="581" spans="10:151" x14ac:dyDescent="0.25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</row>
    <row r="582" spans="10:151" x14ac:dyDescent="0.25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</row>
    <row r="583" spans="10:151" x14ac:dyDescent="0.25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</row>
    <row r="584" spans="10:151" x14ac:dyDescent="0.25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</row>
    <row r="585" spans="10:151" x14ac:dyDescent="0.25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</row>
    <row r="586" spans="10:151" x14ac:dyDescent="0.25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</row>
    <row r="587" spans="10:151" x14ac:dyDescent="0.25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</row>
    <row r="588" spans="10:151" x14ac:dyDescent="0.25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</row>
    <row r="589" spans="10:151" x14ac:dyDescent="0.25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</row>
    <row r="590" spans="10:151" x14ac:dyDescent="0.25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</row>
    <row r="591" spans="10:151" x14ac:dyDescent="0.25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</row>
    <row r="592" spans="10:151" x14ac:dyDescent="0.25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</row>
    <row r="593" spans="10:151" x14ac:dyDescent="0.25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</row>
    <row r="594" spans="10:151" x14ac:dyDescent="0.25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</row>
    <row r="595" spans="10:151" x14ac:dyDescent="0.25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</row>
    <row r="596" spans="10:151" x14ac:dyDescent="0.25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</row>
    <row r="597" spans="10:151" x14ac:dyDescent="0.25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</row>
    <row r="598" spans="10:151" x14ac:dyDescent="0.25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</row>
    <row r="599" spans="10:151" x14ac:dyDescent="0.25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</row>
    <row r="600" spans="10:151" x14ac:dyDescent="0.25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</row>
    <row r="601" spans="10:151" x14ac:dyDescent="0.25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</row>
    <row r="602" spans="10:151" x14ac:dyDescent="0.25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</row>
    <row r="603" spans="10:151" x14ac:dyDescent="0.25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</row>
    <row r="604" spans="10:151" x14ac:dyDescent="0.25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</row>
    <row r="605" spans="10:151" x14ac:dyDescent="0.25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</row>
    <row r="606" spans="10:151" x14ac:dyDescent="0.25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</row>
    <row r="607" spans="10:151" x14ac:dyDescent="0.25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</row>
    <row r="608" spans="10:151" x14ac:dyDescent="0.25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</row>
    <row r="609" spans="10:151" x14ac:dyDescent="0.25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</row>
    <row r="610" spans="10:151" x14ac:dyDescent="0.25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</row>
    <row r="611" spans="10:151" x14ac:dyDescent="0.25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</row>
    <row r="612" spans="10:151" x14ac:dyDescent="0.25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</row>
    <row r="613" spans="10:151" x14ac:dyDescent="0.25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</row>
    <row r="614" spans="10:151" x14ac:dyDescent="0.25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</row>
    <row r="615" spans="10:151" x14ac:dyDescent="0.25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</row>
    <row r="616" spans="10:151" x14ac:dyDescent="0.25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</row>
    <row r="617" spans="10:151" x14ac:dyDescent="0.25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</row>
    <row r="618" spans="10:151" x14ac:dyDescent="0.25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</row>
    <row r="619" spans="10:151" x14ac:dyDescent="0.25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</row>
    <row r="620" spans="10:151" x14ac:dyDescent="0.25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</row>
    <row r="621" spans="10:151" x14ac:dyDescent="0.25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</row>
    <row r="622" spans="10:151" x14ac:dyDescent="0.25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</row>
    <row r="623" spans="10:151" x14ac:dyDescent="0.25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</row>
    <row r="624" spans="10:151" x14ac:dyDescent="0.25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</row>
    <row r="625" spans="10:151" x14ac:dyDescent="0.25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</row>
    <row r="626" spans="10:151" x14ac:dyDescent="0.25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</row>
    <row r="627" spans="10:151" x14ac:dyDescent="0.25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</row>
    <row r="628" spans="10:151" x14ac:dyDescent="0.25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</row>
    <row r="629" spans="10:151" x14ac:dyDescent="0.25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</row>
    <row r="630" spans="10:151" x14ac:dyDescent="0.25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</row>
    <row r="631" spans="10:151" x14ac:dyDescent="0.25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</row>
    <row r="632" spans="10:151" x14ac:dyDescent="0.25"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</row>
    <row r="633" spans="10:151" x14ac:dyDescent="0.25"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</row>
    <row r="634" spans="10:151" x14ac:dyDescent="0.25"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</row>
    <row r="635" spans="10:151" x14ac:dyDescent="0.25"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</row>
    <row r="636" spans="10:151" x14ac:dyDescent="0.25"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</row>
    <row r="637" spans="10:151" x14ac:dyDescent="0.25"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</row>
    <row r="638" spans="10:151" x14ac:dyDescent="0.25"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</row>
    <row r="639" spans="10:151" x14ac:dyDescent="0.25"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</row>
    <row r="640" spans="10:151" x14ac:dyDescent="0.25"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</row>
    <row r="641" spans="10:151" x14ac:dyDescent="0.25"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</row>
    <row r="642" spans="10:151" x14ac:dyDescent="0.25"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</row>
    <row r="643" spans="10:151" x14ac:dyDescent="0.25"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</row>
    <row r="644" spans="10:151" x14ac:dyDescent="0.25"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</row>
    <row r="645" spans="10:151" x14ac:dyDescent="0.25"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</row>
    <row r="646" spans="10:151" x14ac:dyDescent="0.25"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</row>
    <row r="647" spans="10:151" x14ac:dyDescent="0.25"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</row>
    <row r="648" spans="10:151" x14ac:dyDescent="0.25"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</row>
    <row r="649" spans="10:151" x14ac:dyDescent="0.25"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</row>
    <row r="650" spans="10:151" x14ac:dyDescent="0.25"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</row>
    <row r="651" spans="10:151" x14ac:dyDescent="0.25"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</row>
    <row r="652" spans="10:151" x14ac:dyDescent="0.25"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</row>
    <row r="653" spans="10:151" x14ac:dyDescent="0.25"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</row>
    <row r="654" spans="10:151" x14ac:dyDescent="0.25"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</row>
    <row r="655" spans="10:151" x14ac:dyDescent="0.25"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</row>
    <row r="656" spans="10:151" x14ac:dyDescent="0.25"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</row>
    <row r="657" spans="10:151" x14ac:dyDescent="0.25"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</row>
    <row r="658" spans="10:151" x14ac:dyDescent="0.25"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</row>
    <row r="659" spans="10:151" x14ac:dyDescent="0.25"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</row>
    <row r="660" spans="10:151" x14ac:dyDescent="0.25"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</row>
    <row r="661" spans="10:151" x14ac:dyDescent="0.25"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</row>
    <row r="662" spans="10:151" x14ac:dyDescent="0.25"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</row>
    <row r="663" spans="10:151" x14ac:dyDescent="0.25"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</row>
    <row r="664" spans="10:151" x14ac:dyDescent="0.25"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</row>
    <row r="665" spans="10:151" x14ac:dyDescent="0.25"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</row>
    <row r="666" spans="10:151" x14ac:dyDescent="0.25"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</row>
    <row r="667" spans="10:151" x14ac:dyDescent="0.25"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</row>
    <row r="668" spans="10:151" x14ac:dyDescent="0.25"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</row>
    <row r="669" spans="10:151" x14ac:dyDescent="0.25"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</row>
    <row r="670" spans="10:151" x14ac:dyDescent="0.25"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</row>
    <row r="671" spans="10:151" x14ac:dyDescent="0.25"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</row>
    <row r="672" spans="10:151" x14ac:dyDescent="0.25"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</row>
    <row r="673" spans="10:151" x14ac:dyDescent="0.25"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</row>
    <row r="674" spans="10:151" x14ac:dyDescent="0.25"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</row>
    <row r="675" spans="10:151" x14ac:dyDescent="0.25"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</row>
    <row r="676" spans="10:151" x14ac:dyDescent="0.25"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</row>
    <row r="677" spans="10:151" x14ac:dyDescent="0.25"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</row>
  </sheetData>
  <mergeCells count="26">
    <mergeCell ref="B17:C17"/>
    <mergeCell ref="E22:F22"/>
    <mergeCell ref="E23:F23"/>
    <mergeCell ref="C2:E2"/>
    <mergeCell ref="G2:I2"/>
    <mergeCell ref="B4:C5"/>
    <mergeCell ref="B6:C6"/>
    <mergeCell ref="B7:C7"/>
    <mergeCell ref="D4:D5"/>
    <mergeCell ref="E4:G4"/>
    <mergeCell ref="H4:H5"/>
    <mergeCell ref="I4:I5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8:C18"/>
    <mergeCell ref="B19:C19"/>
    <mergeCell ref="B20:C20"/>
    <mergeCell ref="G22:I22"/>
    <mergeCell ref="G23:I23"/>
  </mergeCells>
  <pageMargins left="0.4" right="0.4" top="0.4" bottom="0.4" header="0" footer="0"/>
  <pageSetup scale="96" orientation="landscape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B46E4-B3F6-4EED-A7BD-077714BCE457}">
  <sheetPr>
    <tabColor theme="0" tint="-0.249977111117893"/>
  </sheetPr>
  <dimension ref="B2"/>
  <sheetViews>
    <sheetView showGridLines="0" workbookViewId="0">
      <selection activeCell="B73" sqref="B73"/>
    </sheetView>
  </sheetViews>
  <sheetFormatPr defaultColWidth="10.75" defaultRowHeight="15" x14ac:dyDescent="0.25"/>
  <cols>
    <col min="1" max="1" width="3.25" style="32" customWidth="1"/>
    <col min="2" max="2" width="88.25" style="32" customWidth="1"/>
    <col min="3" max="16384" width="10.75" style="32"/>
  </cols>
  <sheetData>
    <row r="2" spans="2:2" ht="121.5" customHeight="1" x14ac:dyDescent="0.25">
      <c r="B2" s="31" t="s">
        <v>34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ESEMPIO Timesheet - Mensile</vt:lpstr>
      <vt:lpstr>Timesheet - Mensile</vt:lpstr>
      <vt:lpstr>Timesheet - Bisettimanale</vt:lpstr>
      <vt:lpstr>Timesheet - Settimanale</vt:lpstr>
      <vt:lpstr>Timesheet - Giornaliero</vt:lpstr>
      <vt:lpstr>- Dichiarazione di non responsa</vt:lpstr>
      <vt:lpstr>'ESEMPIO Timesheet - Mensile'!Print_Area</vt:lpstr>
      <vt:lpstr>'Timesheet - Bisettimanale'!Print_Area</vt:lpstr>
      <vt:lpstr>'Timesheet - Giornaliero'!Print_Area</vt:lpstr>
      <vt:lpstr>'Timesheet - Mensile'!Print_Area</vt:lpstr>
      <vt:lpstr>'Timesheet - Settimanale'!Print_Area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2015-08-28T16:56:54Z</dcterms:created>
  <dcterms:modified xsi:type="dcterms:W3CDTF">2024-12-27T06:46:08Z</dcterms:modified>
</cp:coreProperties>
</file>