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-FILES-IT/"/>
    </mc:Choice>
  </mc:AlternateContent>
  <xr:revisionPtr revIDLastSave="0" documentId="13_ncr:1_{AFCFFC17-AE0C-4D44-8D29-6EB04B07BCFF}" xr6:coauthVersionLast="47" xr6:coauthVersionMax="47" xr10:uidLastSave="{00000000-0000-0000-0000-000000000000}"/>
  <bookViews>
    <workbookView xWindow="34920" yWindow="2720" windowWidth="24820" windowHeight="15520" tabRatio="500" xr2:uid="{00000000-000D-0000-FFFF-FFFF00000000}"/>
  </bookViews>
  <sheets>
    <sheet name="Piano per budget di marketing" sheetId="1" r:id="rId1"/>
    <sheet name="VUOTO - Piano per budget di mar" sheetId="8" r:id="rId2"/>
    <sheet name="- Dichiarazione di non responsa" sheetId="3" r:id="rId3"/>
  </sheets>
  <externalReferences>
    <externalReference r:id="rId4"/>
  </externalReferences>
  <definedNames>
    <definedName name="_xlnm.Print_Area" localSheetId="0">'Piano per budget di marketing'!$B$1:$K$73</definedName>
    <definedName name="_xlnm.Print_Area" localSheetId="1">'VUOTO - Piano per budget di mar'!$B$1:$K$73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3" i="8" l="1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I45" i="8"/>
  <c r="I46" i="8"/>
  <c r="I47" i="8"/>
  <c r="I48" i="8"/>
  <c r="I49" i="8"/>
  <c r="I50" i="8"/>
  <c r="I51" i="8"/>
  <c r="I52" i="8"/>
  <c r="I53" i="8"/>
  <c r="I54" i="8"/>
  <c r="I55" i="8"/>
  <c r="I56" i="8"/>
  <c r="J55" i="8"/>
  <c r="H55" i="8"/>
  <c r="J54" i="8"/>
  <c r="H54" i="8"/>
  <c r="J53" i="8"/>
  <c r="H53" i="8"/>
  <c r="J52" i="8"/>
  <c r="H52" i="8"/>
  <c r="J51" i="8"/>
  <c r="H51" i="8"/>
  <c r="J50" i="8"/>
  <c r="H50" i="8"/>
  <c r="J49" i="8"/>
  <c r="H49" i="8"/>
  <c r="J48" i="8"/>
  <c r="H48" i="8"/>
  <c r="J47" i="8"/>
  <c r="H47" i="8"/>
  <c r="J46" i="8"/>
  <c r="H46" i="8"/>
  <c r="J45" i="8"/>
  <c r="H45" i="8"/>
  <c r="E2" i="8"/>
  <c r="I45" i="1"/>
  <c r="I46" i="1"/>
  <c r="I47" i="1"/>
  <c r="I48" i="1"/>
  <c r="I49" i="1"/>
  <c r="I50" i="1"/>
  <c r="I51" i="1"/>
  <c r="I52" i="1"/>
  <c r="I53" i="1"/>
  <c r="I54" i="1"/>
  <c r="I55" i="1"/>
  <c r="I56" i="1"/>
  <c r="J55" i="1"/>
  <c r="H55" i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6" i="1"/>
  <c r="H46" i="1"/>
  <c r="J45" i="1"/>
  <c r="H45" i="1"/>
  <c r="E2" i="1"/>
</calcChain>
</file>

<file path=xl/sharedStrings.xml><?xml version="1.0" encoding="utf-8"?>
<sst xmlns="http://schemas.openxmlformats.org/spreadsheetml/2006/main" count="129" uniqueCount="64">
  <si>
    <t>Twitter</t>
  </si>
  <si>
    <t>Facebook</t>
  </si>
  <si>
    <t>Online</t>
  </si>
  <si>
    <t>Radio</t>
  </si>
  <si>
    <t>Web</t>
  </si>
  <si>
    <t>SEO</t>
  </si>
  <si>
    <t>Instagram</t>
  </si>
  <si>
    <t>LinkedIn</t>
  </si>
  <si>
    <t>%</t>
  </si>
  <si>
    <t>Snapchat</t>
  </si>
  <si>
    <t>TikTok</t>
  </si>
  <si>
    <t>Branding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</si>
  <si>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</si>
  <si>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PIANO PER BUDGET DI MARKETING NO PROFIT</t>
  </si>
  <si>
    <t>L'utente deve inserire quantità, costo previsto per unità e tipi di campagna aggiuntivi.  I subtotali e le informazioni del diagramma vengono compilati automaticamente.</t>
  </si>
  <si>
    <t>SUBTOTALE PREVISTO
IN DATA</t>
  </si>
  <si>
    <t>TIPO DI CAMPAGNA</t>
  </si>
  <si>
    <t>QTÀ</t>
  </si>
  <si>
    <t>COSTO PREVISTO 
PER UNITÀ</t>
  </si>
  <si>
    <t>SUBTOTALE 
PREVISTO</t>
  </si>
  <si>
    <t>COMMENTI</t>
  </si>
  <si>
    <t>Marketing nazionale</t>
  </si>
  <si>
    <t>Pubblicità banner</t>
  </si>
  <si>
    <t>Marketing locale</t>
  </si>
  <si>
    <t>Giornale</t>
  </si>
  <si>
    <t>Pubblicità esterna</t>
  </si>
  <si>
    <t>Pubbliche relazioni</t>
  </si>
  <si>
    <t>Eventi pubblici</t>
  </si>
  <si>
    <t>Sponsorizzazioni</t>
  </si>
  <si>
    <t>Comunicati stampa</t>
  </si>
  <si>
    <t>Webinar</t>
  </si>
  <si>
    <t>Conferenze</t>
  </si>
  <si>
    <t>Eventi dei clienti</t>
  </si>
  <si>
    <t>Marketing dei contenuti</t>
  </si>
  <si>
    <t>Contenuto sponsorizzato</t>
  </si>
  <si>
    <t>Pagina di destinazione</t>
  </si>
  <si>
    <t>White paper/eBook</t>
  </si>
  <si>
    <t>Social media</t>
  </si>
  <si>
    <t xml:space="preserve"> Blog</t>
  </si>
  <si>
    <t>Sito Web</t>
  </si>
  <si>
    <t>App per dispositivi mobili</t>
  </si>
  <si>
    <t>Avvisi su dispositivi mobili</t>
  </si>
  <si>
    <t>Newsletter</t>
  </si>
  <si>
    <t>Pubblicità</t>
  </si>
  <si>
    <t>–––––– I DATI SI POPOLANO AUTOMATICAMENTE –––––––</t>
  </si>
  <si>
    <t>SUBTOTALE</t>
  </si>
  <si>
    <t>Stampa</t>
  </si>
  <si>
    <t>All'aperto</t>
  </si>
  <si>
    <t>Televisione</t>
  </si>
  <si>
    <t>Sviluppo</t>
  </si>
  <si>
    <t>Marketing pay-per-click</t>
  </si>
  <si>
    <t>Ricerca di mercato</t>
  </si>
  <si>
    <t>Sondaggi</t>
  </si>
  <si>
    <t>Studi di impatto</t>
  </si>
  <si>
    <t>Campagne</t>
  </si>
  <si>
    <t>Campagna A</t>
  </si>
  <si>
    <t>Campagna B</t>
  </si>
  <si>
    <t>Campagna C</t>
  </si>
  <si>
    <t>Campagna D</t>
  </si>
  <si>
    <t>Campagna E</t>
  </si>
  <si>
    <t>Altro</t>
  </si>
  <si>
    <t>Biglietti da visita</t>
  </si>
  <si>
    <t>Segnali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</si>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</sst>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_(&quot;$&quot;* #,##0_);_(&quot;$&quot;* \(#,##0\);_(&quot;$&quot;* &quot;-&quot;??_);_(@_)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10"/>
      <color theme="0"/>
      <name val="Century Gothic"/>
      <family val="2"/>
    </font>
    <font>
      <b/>
      <sz val="9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7"/>
      <name val="Century Gothic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b/>
      <sz val="10"/>
      <color theme="8" tint="-0.499984740745262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2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0" tint="-0.2499465926084170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2C2C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164" fontId="4" fillId="0" borderId="0" xfId="1" applyFont="1" applyAlignment="1">
      <alignment horizontal="left" vertical="center" indent="1"/>
    </xf>
    <xf numFmtId="0" fontId="7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0" borderId="0" xfId="4"/>
    <xf numFmtId="0" fontId="3" fillId="0" borderId="2" xfId="4" applyFont="1" applyBorder="1" applyAlignment="1">
      <alignment horizontal="left" vertical="center" wrapText="1" indent="2"/>
    </xf>
    <xf numFmtId="1" fontId="5" fillId="0" borderId="6" xfId="2" applyNumberFormat="1" applyFont="1" applyBorder="1" applyAlignment="1">
      <alignment horizontal="left" vertical="center" wrapText="1" indent="1"/>
    </xf>
    <xf numFmtId="1" fontId="5" fillId="0" borderId="7" xfId="2" applyNumberFormat="1" applyFont="1" applyBorder="1" applyAlignment="1">
      <alignment horizontal="left" vertical="center" wrapText="1" indent="1"/>
    </xf>
    <xf numFmtId="0" fontId="12" fillId="16" borderId="1" xfId="0" applyFont="1" applyFill="1" applyBorder="1" applyAlignment="1">
      <alignment horizontal="left" vertical="center" wrapText="1" indent="1"/>
    </xf>
    <xf numFmtId="1" fontId="8" fillId="11" borderId="6" xfId="2" applyNumberFormat="1" applyFont="1" applyFill="1" applyBorder="1" applyAlignment="1">
      <alignment horizontal="left" vertical="center" wrapText="1" indent="1"/>
    </xf>
    <xf numFmtId="0" fontId="12" fillId="17" borderId="1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 indent="1"/>
    </xf>
    <xf numFmtId="0" fontId="14" fillId="19" borderId="0" xfId="0" applyFont="1" applyFill="1" applyAlignment="1">
      <alignment vertical="center"/>
    </xf>
    <xf numFmtId="0" fontId="12" fillId="11" borderId="1" xfId="0" applyFont="1" applyFill="1" applyBorder="1" applyAlignment="1">
      <alignment horizontal="left" vertical="center" wrapText="1" indent="1"/>
    </xf>
    <xf numFmtId="1" fontId="12" fillId="8" borderId="1" xfId="2" applyNumberFormat="1" applyFont="1" applyFill="1" applyBorder="1" applyAlignment="1">
      <alignment horizontal="center" vertical="center" wrapText="1"/>
    </xf>
    <xf numFmtId="165" fontId="15" fillId="2" borderId="1" xfId="1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 indent="1"/>
    </xf>
    <xf numFmtId="1" fontId="16" fillId="9" borderId="1" xfId="2" applyNumberFormat="1" applyFont="1" applyFill="1" applyBorder="1" applyAlignment="1">
      <alignment horizontal="center" vertical="center" wrapText="1"/>
    </xf>
    <xf numFmtId="165" fontId="16" fillId="4" borderId="1" xfId="1" applyNumberFormat="1" applyFont="1" applyFill="1" applyBorder="1" applyAlignment="1">
      <alignment horizontal="right" vertical="center" wrapText="1" indent="1"/>
    </xf>
    <xf numFmtId="0" fontId="16" fillId="0" borderId="1" xfId="0" applyFont="1" applyBorder="1" applyAlignment="1">
      <alignment horizontal="center" vertical="center" wrapText="1"/>
    </xf>
    <xf numFmtId="165" fontId="16" fillId="4" borderId="1" xfId="1" applyNumberFormat="1" applyFont="1" applyFill="1" applyBorder="1" applyAlignment="1">
      <alignment horizontal="right" vertical="center" wrapText="1"/>
    </xf>
    <xf numFmtId="0" fontId="16" fillId="0" borderId="8" xfId="0" applyFont="1" applyBorder="1" applyAlignment="1">
      <alignment horizontal="left" vertical="center" wrapText="1" indent="1"/>
    </xf>
    <xf numFmtId="1" fontId="16" fillId="9" borderId="8" xfId="2" applyNumberFormat="1" applyFont="1" applyFill="1" applyBorder="1" applyAlignment="1">
      <alignment horizontal="center" vertical="center" wrapText="1"/>
    </xf>
    <xf numFmtId="165" fontId="16" fillId="4" borderId="8" xfId="1" applyNumberFormat="1" applyFont="1" applyFill="1" applyBorder="1" applyAlignment="1">
      <alignment horizontal="right" vertical="center" wrapText="1" indent="1"/>
    </xf>
    <xf numFmtId="44" fontId="12" fillId="7" borderId="3" xfId="1" applyNumberFormat="1" applyFont="1" applyFill="1" applyBorder="1" applyAlignment="1">
      <alignment horizontal="right" vertical="center"/>
    </xf>
    <xf numFmtId="0" fontId="13" fillId="13" borderId="1" xfId="0" applyFont="1" applyFill="1" applyBorder="1" applyAlignment="1">
      <alignment horizontal="left" vertical="center" wrapText="1" indent="1"/>
    </xf>
    <xf numFmtId="9" fontId="13" fillId="11" borderId="1" xfId="2" applyFont="1" applyFill="1" applyBorder="1" applyAlignment="1">
      <alignment horizontal="right" vertical="center" indent="1"/>
    </xf>
    <xf numFmtId="0" fontId="13" fillId="12" borderId="1" xfId="0" applyFont="1" applyFill="1" applyBorder="1" applyAlignment="1">
      <alignment vertical="center"/>
    </xf>
    <xf numFmtId="0" fontId="13" fillId="12" borderId="1" xfId="0" applyFont="1" applyFill="1" applyBorder="1" applyAlignment="1">
      <alignment vertical="center" wrapText="1"/>
    </xf>
    <xf numFmtId="166" fontId="13" fillId="10" borderId="1" xfId="1" applyNumberFormat="1" applyFont="1" applyFill="1" applyBorder="1" applyAlignment="1">
      <alignment horizontal="right" vertical="center" indent="1"/>
    </xf>
    <xf numFmtId="166" fontId="13" fillId="0" borderId="1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right" vertical="center" wrapText="1" indent="1"/>
    </xf>
    <xf numFmtId="0" fontId="12" fillId="16" borderId="6" xfId="0" applyFont="1" applyFill="1" applyBorder="1" applyAlignment="1">
      <alignment horizontal="left" vertical="center" indent="1"/>
    </xf>
    <xf numFmtId="0" fontId="12" fillId="15" borderId="4" xfId="0" applyFont="1" applyFill="1" applyBorder="1" applyAlignment="1">
      <alignment horizontal="center" vertical="center" wrapText="1"/>
    </xf>
    <xf numFmtId="0" fontId="12" fillId="15" borderId="4" xfId="0" applyFont="1" applyFill="1" applyBorder="1" applyAlignment="1">
      <alignment vertical="center" wrapText="1"/>
    </xf>
    <xf numFmtId="44" fontId="4" fillId="13" borderId="10" xfId="1" applyNumberFormat="1" applyFont="1" applyFill="1" applyBorder="1" applyAlignment="1">
      <alignment horizontal="right" vertical="center"/>
    </xf>
    <xf numFmtId="44" fontId="16" fillId="13" borderId="5" xfId="1" applyNumberFormat="1" applyFont="1" applyFill="1" applyBorder="1" applyAlignment="1">
      <alignment vertical="center"/>
    </xf>
    <xf numFmtId="44" fontId="16" fillId="13" borderId="1" xfId="1" applyNumberFormat="1" applyFont="1" applyFill="1" applyBorder="1" applyAlignment="1">
      <alignment vertical="center"/>
    </xf>
    <xf numFmtId="44" fontId="16" fillId="13" borderId="4" xfId="1" applyNumberFormat="1" applyFont="1" applyFill="1" applyBorder="1" applyAlignment="1">
      <alignment vertical="center"/>
    </xf>
    <xf numFmtId="44" fontId="16" fillId="13" borderId="8" xfId="1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center"/>
    </xf>
    <xf numFmtId="0" fontId="17" fillId="0" borderId="0" xfId="0" applyFont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9" fillId="14" borderId="0" xfId="3" applyFont="1" applyFill="1" applyAlignment="1">
      <alignment horizontal="center" vertical="center"/>
    </xf>
  </cellXfs>
  <cellStyles count="5">
    <cellStyle name="Currency" xfId="1" builtinId="4"/>
    <cellStyle name="Hyperlink" xfId="3" builtinId="8"/>
    <cellStyle name="Normal" xfId="0" builtinId="0"/>
    <cellStyle name="Normal 2" xfId="4" xr:uid="{00000000-0005-0000-0000-000003000000}"/>
    <cellStyle name="Percent" xfId="2" builtinId="5"/>
  </cellStyles>
  <dxfs count="0"/>
  <tableStyles count="0" defaultTableStyle="TableStyleMedium9" defaultPivotStyle="PivotStyleMedium7"/>
  <colors>
    <mruColors>
      <color rgb="FFC2C2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33401330015099E-2"/>
          <c:y val="0.20271075633894386"/>
          <c:w val="0.67714617926645182"/>
          <c:h val="0.59949180091020737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62-4DB1-847A-CBDB6A0D0E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62-4DB1-847A-CBDB6A0D0E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62-4DB1-847A-CBDB6A0D0E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62-4DB1-847A-CBDB6A0D0E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62-4DB1-847A-CBDB6A0D0E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662-4DB1-847A-CBDB6A0D0E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662-4DB1-847A-CBDB6A0D0E6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662-4DB1-847A-CBDB6A0D0E6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662-4DB1-847A-CBDB6A0D0E6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662-4DB1-847A-CBDB6A0D0E6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662-4DB1-847A-CBDB6A0D0E6B}"/>
              </c:ext>
            </c:extLst>
          </c:dPt>
          <c:dLbls>
            <c:dLbl>
              <c:idx val="9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662-4DB1-847A-CBDB6A0D0E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'Piano per budget di marketing'!$H$45:$H$55</c:f>
              <c:strCache>
                <c:ptCount val="11"/>
                <c:pt idx="0">
                  <c:v>Marketing nazionale</c:v>
                </c:pt>
                <c:pt idx="1">
                  <c:v>Marketing locale</c:v>
                </c:pt>
                <c:pt idx="2">
                  <c:v>Pubbliche relazioni</c:v>
                </c:pt>
                <c:pt idx="3">
                  <c:v>Marketing dei contenuti</c:v>
                </c:pt>
                <c:pt idx="4">
                  <c:v>Social media</c:v>
                </c:pt>
                <c:pt idx="5">
                  <c:v>Online</c:v>
                </c:pt>
                <c:pt idx="6">
                  <c:v>Pubblicità</c:v>
                </c:pt>
                <c:pt idx="7">
                  <c:v>Web</c:v>
                </c:pt>
                <c:pt idx="8">
                  <c:v>Ricerca di mercato</c:v>
                </c:pt>
                <c:pt idx="9">
                  <c:v>Campagne</c:v>
                </c:pt>
                <c:pt idx="10">
                  <c:v>Altro</c:v>
                </c:pt>
              </c:strCache>
            </c:strRef>
          </c:cat>
          <c:val>
            <c:numRef>
              <c:f>'Piano per budget di marketing'!$I$45:$I$55</c:f>
              <c:numCache>
                <c:formatCode>_("$"* #,##0_);_("$"* \(#,##0\);_("$"* "-"??_);_(@_)</c:formatCode>
                <c:ptCount val="11"/>
                <c:pt idx="0">
                  <c:v>2000</c:v>
                </c:pt>
                <c:pt idx="1">
                  <c:v>10600</c:v>
                </c:pt>
                <c:pt idx="2">
                  <c:v>800</c:v>
                </c:pt>
                <c:pt idx="3">
                  <c:v>14400</c:v>
                </c:pt>
                <c:pt idx="4">
                  <c:v>6800</c:v>
                </c:pt>
                <c:pt idx="5">
                  <c:v>3200</c:v>
                </c:pt>
                <c:pt idx="6">
                  <c:v>11700</c:v>
                </c:pt>
                <c:pt idx="7">
                  <c:v>6400</c:v>
                </c:pt>
                <c:pt idx="8">
                  <c:v>4800</c:v>
                </c:pt>
                <c:pt idx="9">
                  <c:v>5900</c:v>
                </c:pt>
                <c:pt idx="10">
                  <c:v>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662-4DB1-847A-CBDB6A0D0E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5662-4DB1-847A-CBDB6A0D0E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5662-4DB1-847A-CBDB6A0D0E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5662-4DB1-847A-CBDB6A0D0E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5662-4DB1-847A-CBDB6A0D0E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5662-4DB1-847A-CBDB6A0D0E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5662-4DB1-847A-CBDB6A0D0E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5662-4DB1-847A-CBDB6A0D0E6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5662-4DB1-847A-CBDB6A0D0E6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5662-4DB1-847A-CBDB6A0D0E6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5662-4DB1-847A-CBDB6A0D0E6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5662-4DB1-847A-CBDB6A0D0E6B}"/>
              </c:ext>
            </c:extLst>
          </c:dPt>
          <c:cat>
            <c:strRef>
              <c:f>'Piano per budget di marketing'!$H$45:$H$55</c:f>
              <c:strCache>
                <c:ptCount val="11"/>
                <c:pt idx="0">
                  <c:v>Marketing nazionale</c:v>
                </c:pt>
                <c:pt idx="1">
                  <c:v>Marketing locale</c:v>
                </c:pt>
                <c:pt idx="2">
                  <c:v>Pubbliche relazioni</c:v>
                </c:pt>
                <c:pt idx="3">
                  <c:v>Marketing dei contenuti</c:v>
                </c:pt>
                <c:pt idx="4">
                  <c:v>Social media</c:v>
                </c:pt>
                <c:pt idx="5">
                  <c:v>Online</c:v>
                </c:pt>
                <c:pt idx="6">
                  <c:v>Pubblicità</c:v>
                </c:pt>
                <c:pt idx="7">
                  <c:v>Web</c:v>
                </c:pt>
                <c:pt idx="8">
                  <c:v>Ricerca di mercato</c:v>
                </c:pt>
                <c:pt idx="9">
                  <c:v>Campagne</c:v>
                </c:pt>
                <c:pt idx="10">
                  <c:v>Altro</c:v>
                </c:pt>
              </c:strCache>
            </c:strRef>
          </c:cat>
          <c:val>
            <c:numRef>
              <c:f>'Piano per budget di marketing'!$J$45:$J$55</c:f>
              <c:numCache>
                <c:formatCode>0%</c:formatCode>
                <c:ptCount val="11"/>
                <c:pt idx="0">
                  <c:v>2.9662588060808306E-2</c:v>
                </c:pt>
                <c:pt idx="1">
                  <c:v>0.15721171672228401</c:v>
                </c:pt>
                <c:pt idx="2">
                  <c:v>1.1865035224323322E-2</c:v>
                </c:pt>
                <c:pt idx="3">
                  <c:v>0.21357063403781981</c:v>
                </c:pt>
                <c:pt idx="4">
                  <c:v>0.10085279940674824</c:v>
                </c:pt>
                <c:pt idx="5">
                  <c:v>4.7460140897293286E-2</c:v>
                </c:pt>
                <c:pt idx="6">
                  <c:v>0.17352614015572859</c:v>
                </c:pt>
                <c:pt idx="7">
                  <c:v>9.4920281794586572E-2</c:v>
                </c:pt>
                <c:pt idx="8">
                  <c:v>7.1190211345939933E-2</c:v>
                </c:pt>
                <c:pt idx="9">
                  <c:v>8.7504634779384499E-2</c:v>
                </c:pt>
                <c:pt idx="10">
                  <c:v>1.2235817575083427E-2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662-4DB1-847A-CBDB6A0D0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8777779031931287E-3"/>
          <c:y val="1.0344827586206896E-2"/>
          <c:w val="0.84134349463405922"/>
          <c:h val="0.10162245452077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4" l="0.4" r="0.4" t="0.4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53781295472787E-2"/>
          <c:y val="0.23329179609429548"/>
          <c:w val="0.76177484938734974"/>
          <c:h val="0.67441534831081884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61-9C46-8C3F-7DD1865FA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61-9C46-8C3F-7DD1865FA2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61-9C46-8C3F-7DD1865FA2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61-9C46-8C3F-7DD1865FA2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61-9C46-8C3F-7DD1865FA2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A61-9C46-8C3F-7DD1865FA2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A61-9C46-8C3F-7DD1865FA2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A61-9C46-8C3F-7DD1865FA2E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A61-9C46-8C3F-7DD1865FA2E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A61-9C46-8C3F-7DD1865FA2E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A61-9C46-8C3F-7DD1865FA2E9}"/>
              </c:ext>
            </c:extLst>
          </c:dPt>
          <c:dLbls>
            <c:dLbl>
              <c:idx val="9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A61-9C46-8C3F-7DD1865FA2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'VUOTO - Piano per budget di mar'!$H$45:$H$55</c:f>
              <c:strCache>
                <c:ptCount val="11"/>
                <c:pt idx="0">
                  <c:v>Marketing nazionale</c:v>
                </c:pt>
                <c:pt idx="1">
                  <c:v>Marketing locale</c:v>
                </c:pt>
                <c:pt idx="2">
                  <c:v>Pubbliche relazioni</c:v>
                </c:pt>
                <c:pt idx="3">
                  <c:v>Marketing dei contenuti</c:v>
                </c:pt>
                <c:pt idx="4">
                  <c:v>Social media</c:v>
                </c:pt>
                <c:pt idx="5">
                  <c:v>Online</c:v>
                </c:pt>
                <c:pt idx="6">
                  <c:v>Pubblicità</c:v>
                </c:pt>
                <c:pt idx="7">
                  <c:v>Web</c:v>
                </c:pt>
                <c:pt idx="8">
                  <c:v>Ricerca di mercato</c:v>
                </c:pt>
                <c:pt idx="9">
                  <c:v>Campagne</c:v>
                </c:pt>
                <c:pt idx="10">
                  <c:v>Altro</c:v>
                </c:pt>
              </c:strCache>
            </c:strRef>
          </c:cat>
          <c:val>
            <c:numRef>
              <c:f>'VUOTO - Piano per budget di mar'!$I$45:$I$55</c:f>
              <c:numCache>
                <c:formatCode>_("$"* #,##0_);_("$"* \(#,##0\);_("$"*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A61-9C46-8C3F-7DD1865FA2E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A61-9C46-8C3F-7DD1865FA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BA61-9C46-8C3F-7DD1865FA2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BA61-9C46-8C3F-7DD1865FA2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A61-9C46-8C3F-7DD1865FA2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BA61-9C46-8C3F-7DD1865FA2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BA61-9C46-8C3F-7DD1865FA2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BA61-9C46-8C3F-7DD1865FA2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BA61-9C46-8C3F-7DD1865FA2E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BA61-9C46-8C3F-7DD1865FA2E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BA61-9C46-8C3F-7DD1865FA2E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BA61-9C46-8C3F-7DD1865FA2E9}"/>
              </c:ext>
            </c:extLst>
          </c:dPt>
          <c:cat>
            <c:strRef>
              <c:f>'VUOTO - Piano per budget di mar'!$H$45:$H$55</c:f>
              <c:strCache>
                <c:ptCount val="11"/>
                <c:pt idx="0">
                  <c:v>Marketing nazionale</c:v>
                </c:pt>
                <c:pt idx="1">
                  <c:v>Marketing locale</c:v>
                </c:pt>
                <c:pt idx="2">
                  <c:v>Pubbliche relazioni</c:v>
                </c:pt>
                <c:pt idx="3">
                  <c:v>Marketing dei contenuti</c:v>
                </c:pt>
                <c:pt idx="4">
                  <c:v>Social media</c:v>
                </c:pt>
                <c:pt idx="5">
                  <c:v>Online</c:v>
                </c:pt>
                <c:pt idx="6">
                  <c:v>Pubblicità</c:v>
                </c:pt>
                <c:pt idx="7">
                  <c:v>Web</c:v>
                </c:pt>
                <c:pt idx="8">
                  <c:v>Ricerca di mercato</c:v>
                </c:pt>
                <c:pt idx="9">
                  <c:v>Campagne</c:v>
                </c:pt>
                <c:pt idx="10">
                  <c:v>Altro</c:v>
                </c:pt>
              </c:strCache>
            </c:strRef>
          </c:cat>
          <c:val>
            <c:numRef>
              <c:f>'VUOTO - Piano per budget di mar'!$J$45:$J$55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A61-9C46-8C3F-7DD1865FA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8777779031931287E-3"/>
          <c:y val="1.0344827586206896E-2"/>
          <c:w val="0.84134349463405922"/>
          <c:h val="0.10162245452077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4" l="0.4" r="0.4" t="0.4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924&amp;utm_language=IT&amp;utm_source=template-excel&amp;utm_medium=content&amp;utm_campaign=ic-Nonprofit+Marketing+Budget+Plan-excel-37924-it&amp;lpa=ic+Nonprofit+Marketing+Budget+Plan+excel+37924+it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0</xdr:row>
      <xdr:rowOff>431800</xdr:rowOff>
    </xdr:from>
    <xdr:to>
      <xdr:col>13</xdr:col>
      <xdr:colOff>266700</xdr:colOff>
      <xdr:row>34</xdr:row>
      <xdr:rowOff>127000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647700</xdr:colOff>
      <xdr:row>0</xdr:row>
      <xdr:rowOff>63500</xdr:rowOff>
    </xdr:from>
    <xdr:to>
      <xdr:col>11</xdr:col>
      <xdr:colOff>12700</xdr:colOff>
      <xdr:row>0</xdr:row>
      <xdr:rowOff>476236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E9597D-BEFF-9441-CB38-AEA88C5E5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28400" y="63500"/>
          <a:ext cx="3543300" cy="412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0</xdr:row>
      <xdr:rowOff>431800</xdr:rowOff>
    </xdr:from>
    <xdr:to>
      <xdr:col>13</xdr:col>
      <xdr:colOff>266700</xdr:colOff>
      <xdr:row>34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975AC-8D4C-C44A-8100-4E30F9A91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24&amp;utm_language=IT&amp;utm_source=template-excel&amp;utm_medium=content&amp;utm_campaign=ic-Nonprofit+Marketing+Budget+Plan-excel-37924-it&amp;lpa=ic+Nonprofit+Marketing+Budget+Plan+excel+37924+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B1:J7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30.1640625" style="4" customWidth="1"/>
    <col min="3" max="3" width="7.83203125" style="2" customWidth="1"/>
    <col min="4" max="4" width="20.33203125" style="2" customWidth="1"/>
    <col min="5" max="5" width="17.1640625" style="2" customWidth="1"/>
    <col min="6" max="6" width="30.83203125" style="2" customWidth="1"/>
    <col min="7" max="7" width="3.33203125" style="1" customWidth="1"/>
    <col min="8" max="8" width="27.1640625" style="1" customWidth="1"/>
    <col min="9" max="9" width="19" style="1" customWidth="1"/>
    <col min="10" max="10" width="9.6640625" style="1" customWidth="1"/>
    <col min="11" max="11" width="26.1640625" style="1" customWidth="1"/>
    <col min="12" max="12" width="3.33203125" style="1" customWidth="1"/>
    <col min="13" max="16384" width="10.83203125" style="1"/>
  </cols>
  <sheetData>
    <row r="1" spans="2:6" s="17" customFormat="1" ht="42" customHeight="1">
      <c r="B1" s="18" t="s">
        <v>13</v>
      </c>
    </row>
    <row r="2" spans="2:6" ht="45" customHeight="1" thickBot="1">
      <c r="C2" s="5"/>
      <c r="D2" s="37" t="s">
        <v>15</v>
      </c>
      <c r="E2" s="41">
        <f>SUM(E5,E9,E14,E22,E27,E36,E43,E51,E57,E61,E68)</f>
        <v>67425</v>
      </c>
    </row>
    <row r="4" spans="2:6" ht="35" customHeight="1">
      <c r="B4" s="13" t="s">
        <v>16</v>
      </c>
      <c r="C4" s="16" t="s">
        <v>17</v>
      </c>
      <c r="D4" s="15" t="s">
        <v>18</v>
      </c>
      <c r="E4" s="40" t="s">
        <v>19</v>
      </c>
      <c r="F4" s="38" t="s">
        <v>20</v>
      </c>
    </row>
    <row r="5" spans="2:6" s="3" customFormat="1" ht="18" customHeight="1">
      <c r="B5" s="19" t="s">
        <v>21</v>
      </c>
      <c r="C5" s="20"/>
      <c r="D5" s="21"/>
      <c r="E5" s="30">
        <f>SUM(E6:E8)</f>
        <v>2000</v>
      </c>
      <c r="F5" s="14"/>
    </row>
    <row r="6" spans="2:6" s="3" customFormat="1" ht="18" customHeight="1">
      <c r="B6" s="22" t="s">
        <v>22</v>
      </c>
      <c r="C6" s="23">
        <v>4</v>
      </c>
      <c r="D6" s="24">
        <v>500</v>
      </c>
      <c r="E6" s="42">
        <f>C6*D6</f>
        <v>2000</v>
      </c>
      <c r="F6" s="11"/>
    </row>
    <row r="7" spans="2:6" s="3" customFormat="1" ht="18" customHeight="1">
      <c r="B7" s="25"/>
      <c r="C7" s="23"/>
      <c r="D7" s="26"/>
      <c r="E7" s="43">
        <f>C7*D7</f>
        <v>0</v>
      </c>
      <c r="F7" s="11"/>
    </row>
    <row r="8" spans="2:6" s="3" customFormat="1" ht="18" customHeight="1">
      <c r="B8" s="25"/>
      <c r="C8" s="23"/>
      <c r="D8" s="26"/>
      <c r="E8" s="44">
        <f>C8*D8</f>
        <v>0</v>
      </c>
      <c r="F8" s="11"/>
    </row>
    <row r="9" spans="2:6" s="3" customFormat="1" ht="18" customHeight="1">
      <c r="B9" s="19" t="s">
        <v>23</v>
      </c>
      <c r="C9" s="20"/>
      <c r="D9" s="21"/>
      <c r="E9" s="30">
        <f>SUM(E10:E13)</f>
        <v>10600</v>
      </c>
      <c r="F9" s="14"/>
    </row>
    <row r="10" spans="2:6" s="3" customFormat="1" ht="18" customHeight="1">
      <c r="B10" s="22" t="s">
        <v>24</v>
      </c>
      <c r="C10" s="23">
        <v>6</v>
      </c>
      <c r="D10" s="24">
        <v>600</v>
      </c>
      <c r="E10" s="42">
        <f>C10*D10</f>
        <v>3600</v>
      </c>
      <c r="F10" s="11"/>
    </row>
    <row r="11" spans="2:6" s="3" customFormat="1" ht="18" customHeight="1">
      <c r="B11" s="22" t="s">
        <v>25</v>
      </c>
      <c r="C11" s="23">
        <v>2</v>
      </c>
      <c r="D11" s="24">
        <v>3500</v>
      </c>
      <c r="E11" s="43">
        <f>C11*D11</f>
        <v>7000</v>
      </c>
      <c r="F11" s="11"/>
    </row>
    <row r="12" spans="2:6" s="3" customFormat="1" ht="18" customHeight="1">
      <c r="B12" s="22"/>
      <c r="C12" s="23"/>
      <c r="D12" s="24"/>
      <c r="E12" s="43">
        <f>C12*D12</f>
        <v>0</v>
      </c>
      <c r="F12" s="11"/>
    </row>
    <row r="13" spans="2:6" s="3" customFormat="1" ht="18" customHeight="1">
      <c r="B13" s="22"/>
      <c r="C13" s="23"/>
      <c r="D13" s="26"/>
      <c r="E13" s="44">
        <f>C13*D13</f>
        <v>0</v>
      </c>
      <c r="F13" s="11"/>
    </row>
    <row r="14" spans="2:6" s="3" customFormat="1" ht="18" customHeight="1">
      <c r="B14" s="19" t="s">
        <v>26</v>
      </c>
      <c r="C14" s="20"/>
      <c r="D14" s="21"/>
      <c r="E14" s="30">
        <f>SUM(E15:E21)</f>
        <v>800</v>
      </c>
      <c r="F14" s="14"/>
    </row>
    <row r="15" spans="2:6" s="3" customFormat="1" ht="18" customHeight="1">
      <c r="B15" s="22" t="s">
        <v>27</v>
      </c>
      <c r="C15" s="23"/>
      <c r="D15" s="24"/>
      <c r="E15" s="42">
        <f t="shared" ref="E15:E21" si="0">C15*D15</f>
        <v>0</v>
      </c>
      <c r="F15" s="11"/>
    </row>
    <row r="16" spans="2:6" s="3" customFormat="1" ht="18" customHeight="1">
      <c r="B16" s="22" t="s">
        <v>28</v>
      </c>
      <c r="C16" s="23"/>
      <c r="D16" s="24"/>
      <c r="E16" s="43">
        <f t="shared" si="0"/>
        <v>0</v>
      </c>
      <c r="F16" s="11"/>
    </row>
    <row r="17" spans="2:6" s="3" customFormat="1" ht="18" customHeight="1">
      <c r="B17" s="22" t="s">
        <v>29</v>
      </c>
      <c r="C17" s="23">
        <v>8</v>
      </c>
      <c r="D17" s="24">
        <v>100</v>
      </c>
      <c r="E17" s="43">
        <f t="shared" si="0"/>
        <v>800</v>
      </c>
      <c r="F17" s="11"/>
    </row>
    <row r="18" spans="2:6" s="3" customFormat="1" ht="18" customHeight="1">
      <c r="B18" s="22" t="s">
        <v>30</v>
      </c>
      <c r="C18" s="23"/>
      <c r="D18" s="24"/>
      <c r="E18" s="43">
        <f t="shared" si="0"/>
        <v>0</v>
      </c>
      <c r="F18" s="11"/>
    </row>
    <row r="19" spans="2:6" s="3" customFormat="1" ht="18" customHeight="1">
      <c r="B19" s="22" t="s">
        <v>31</v>
      </c>
      <c r="C19" s="23"/>
      <c r="D19" s="24"/>
      <c r="E19" s="43">
        <f t="shared" si="0"/>
        <v>0</v>
      </c>
      <c r="F19" s="11"/>
    </row>
    <row r="20" spans="2:6" s="3" customFormat="1" ht="18" customHeight="1">
      <c r="B20" s="22" t="s">
        <v>32</v>
      </c>
      <c r="C20" s="23"/>
      <c r="D20" s="24"/>
      <c r="E20" s="43">
        <f t="shared" si="0"/>
        <v>0</v>
      </c>
      <c r="F20" s="11"/>
    </row>
    <row r="21" spans="2:6" s="3" customFormat="1" ht="18" customHeight="1">
      <c r="B21" s="22"/>
      <c r="C21" s="23"/>
      <c r="D21" s="26"/>
      <c r="E21" s="44">
        <f t="shared" si="0"/>
        <v>0</v>
      </c>
      <c r="F21" s="11"/>
    </row>
    <row r="22" spans="2:6" s="3" customFormat="1" ht="18" customHeight="1">
      <c r="B22" s="19" t="s">
        <v>33</v>
      </c>
      <c r="C22" s="20"/>
      <c r="D22" s="21"/>
      <c r="E22" s="30">
        <f>SUM(E23:E26)</f>
        <v>14400</v>
      </c>
      <c r="F22" s="14"/>
    </row>
    <row r="23" spans="2:6" s="3" customFormat="1" ht="18" customHeight="1">
      <c r="B23" s="22" t="s">
        <v>34</v>
      </c>
      <c r="C23" s="23"/>
      <c r="D23" s="24"/>
      <c r="E23" s="42">
        <f>C23*D23</f>
        <v>0</v>
      </c>
      <c r="F23" s="11"/>
    </row>
    <row r="24" spans="2:6" s="3" customFormat="1" ht="18" customHeight="1">
      <c r="B24" s="22" t="s">
        <v>35</v>
      </c>
      <c r="C24" s="23">
        <v>12</v>
      </c>
      <c r="D24" s="24">
        <v>1200</v>
      </c>
      <c r="E24" s="43">
        <f>C24*D24</f>
        <v>14400</v>
      </c>
      <c r="F24" s="11"/>
    </row>
    <row r="25" spans="2:6" s="3" customFormat="1" ht="18" customHeight="1">
      <c r="B25" s="22" t="s">
        <v>36</v>
      </c>
      <c r="C25" s="23"/>
      <c r="D25" s="24"/>
      <c r="E25" s="43">
        <f>C25*D25</f>
        <v>0</v>
      </c>
      <c r="F25" s="11"/>
    </row>
    <row r="26" spans="2:6" s="3" customFormat="1" ht="18" customHeight="1">
      <c r="B26" s="22"/>
      <c r="C26" s="23"/>
      <c r="D26" s="24"/>
      <c r="E26" s="44">
        <f>C26*D26</f>
        <v>0</v>
      </c>
      <c r="F26" s="11"/>
    </row>
    <row r="27" spans="2:6" s="3" customFormat="1" ht="18" customHeight="1">
      <c r="B27" s="19" t="s">
        <v>37</v>
      </c>
      <c r="C27" s="20"/>
      <c r="D27" s="21"/>
      <c r="E27" s="30">
        <f>SUM(E28:E35)</f>
        <v>6800</v>
      </c>
      <c r="F27" s="14"/>
    </row>
    <row r="28" spans="2:6" s="3" customFormat="1" ht="18" customHeight="1">
      <c r="B28" s="22" t="s">
        <v>0</v>
      </c>
      <c r="C28" s="23">
        <v>20</v>
      </c>
      <c r="D28" s="24">
        <v>100</v>
      </c>
      <c r="E28" s="42">
        <f t="shared" ref="E28:E35" si="1">C28*D28</f>
        <v>2000</v>
      </c>
      <c r="F28" s="11"/>
    </row>
    <row r="29" spans="2:6" s="3" customFormat="1" ht="18" customHeight="1">
      <c r="B29" s="22" t="s">
        <v>1</v>
      </c>
      <c r="C29" s="23">
        <v>20</v>
      </c>
      <c r="D29" s="24">
        <v>100</v>
      </c>
      <c r="E29" s="43">
        <f t="shared" si="1"/>
        <v>2000</v>
      </c>
      <c r="F29" s="11"/>
    </row>
    <row r="30" spans="2:6" s="3" customFormat="1" ht="18" customHeight="1">
      <c r="B30" s="22" t="s">
        <v>9</v>
      </c>
      <c r="C30" s="23">
        <v>10</v>
      </c>
      <c r="D30" s="24">
        <v>100</v>
      </c>
      <c r="E30" s="43">
        <f t="shared" si="1"/>
        <v>1000</v>
      </c>
      <c r="F30" s="11"/>
    </row>
    <row r="31" spans="2:6" s="3" customFormat="1" ht="18" customHeight="1">
      <c r="B31" s="22" t="s">
        <v>6</v>
      </c>
      <c r="C31" s="23">
        <v>10</v>
      </c>
      <c r="D31" s="24">
        <v>100</v>
      </c>
      <c r="E31" s="43">
        <f t="shared" si="1"/>
        <v>1000</v>
      </c>
      <c r="F31" s="11"/>
    </row>
    <row r="32" spans="2:6" s="3" customFormat="1" ht="18" customHeight="1">
      <c r="B32" s="22" t="s">
        <v>10</v>
      </c>
      <c r="C32" s="23">
        <v>4</v>
      </c>
      <c r="D32" s="24">
        <v>100</v>
      </c>
      <c r="E32" s="43">
        <f t="shared" si="1"/>
        <v>400</v>
      </c>
      <c r="F32" s="11"/>
    </row>
    <row r="33" spans="2:10" s="3" customFormat="1" ht="18" customHeight="1">
      <c r="B33" s="22" t="s">
        <v>7</v>
      </c>
      <c r="C33" s="23">
        <v>4</v>
      </c>
      <c r="D33" s="24">
        <v>100</v>
      </c>
      <c r="E33" s="44">
        <f t="shared" si="1"/>
        <v>400</v>
      </c>
      <c r="F33" s="11"/>
    </row>
    <row r="34" spans="2:10" s="3" customFormat="1" ht="18" customHeight="1">
      <c r="B34" s="22"/>
      <c r="C34" s="23"/>
      <c r="D34" s="24"/>
      <c r="E34" s="43">
        <f t="shared" si="1"/>
        <v>0</v>
      </c>
      <c r="F34" s="11"/>
    </row>
    <row r="35" spans="2:10" s="3" customFormat="1" ht="18" customHeight="1">
      <c r="B35" s="22"/>
      <c r="C35" s="23"/>
      <c r="D35" s="26"/>
      <c r="E35" s="44">
        <f t="shared" si="1"/>
        <v>0</v>
      </c>
      <c r="F35" s="11"/>
    </row>
    <row r="36" spans="2:10" s="3" customFormat="1" ht="18" customHeight="1">
      <c r="B36" s="19" t="s">
        <v>2</v>
      </c>
      <c r="C36" s="20"/>
      <c r="D36" s="21"/>
      <c r="E36" s="30">
        <f>SUM(E37:E42)</f>
        <v>3200</v>
      </c>
      <c r="F36" s="14"/>
    </row>
    <row r="37" spans="2:10" s="3" customFormat="1" ht="18" customHeight="1">
      <c r="B37" s="22" t="s">
        <v>38</v>
      </c>
      <c r="C37" s="23">
        <v>4</v>
      </c>
      <c r="D37" s="24">
        <v>800</v>
      </c>
      <c r="E37" s="42">
        <f t="shared" ref="E37:E42" si="2">C37*D37</f>
        <v>3200</v>
      </c>
      <c r="F37" s="11"/>
    </row>
    <row r="38" spans="2:10" s="3" customFormat="1" ht="18" customHeight="1">
      <c r="B38" s="22" t="s">
        <v>39</v>
      </c>
      <c r="C38" s="23"/>
      <c r="D38" s="24"/>
      <c r="E38" s="43">
        <f t="shared" si="2"/>
        <v>0</v>
      </c>
      <c r="F38" s="11"/>
    </row>
    <row r="39" spans="2:10" s="3" customFormat="1" ht="18" customHeight="1">
      <c r="B39" s="22" t="s">
        <v>40</v>
      </c>
      <c r="C39" s="23"/>
      <c r="D39" s="24"/>
      <c r="E39" s="43">
        <f t="shared" si="2"/>
        <v>0</v>
      </c>
      <c r="F39" s="11"/>
    </row>
    <row r="40" spans="2:10" s="3" customFormat="1" ht="18" customHeight="1">
      <c r="B40" s="22" t="s">
        <v>41</v>
      </c>
      <c r="C40" s="23"/>
      <c r="D40" s="24"/>
      <c r="E40" s="43">
        <f t="shared" si="2"/>
        <v>0</v>
      </c>
      <c r="F40" s="11"/>
    </row>
    <row r="41" spans="2:10" s="3" customFormat="1" ht="18" customHeight="1">
      <c r="B41" s="22" t="s">
        <v>42</v>
      </c>
      <c r="C41" s="23"/>
      <c r="D41" s="24"/>
      <c r="E41" s="43">
        <f t="shared" si="2"/>
        <v>0</v>
      </c>
      <c r="F41" s="11"/>
    </row>
    <row r="42" spans="2:10" s="3" customFormat="1" ht="18" customHeight="1">
      <c r="B42" s="22"/>
      <c r="C42" s="23"/>
      <c r="D42" s="24"/>
      <c r="E42" s="44">
        <f t="shared" si="2"/>
        <v>0</v>
      </c>
      <c r="F42" s="11"/>
    </row>
    <row r="43" spans="2:10" s="3" customFormat="1" ht="18" customHeight="1">
      <c r="B43" s="19" t="s">
        <v>43</v>
      </c>
      <c r="C43" s="20"/>
      <c r="D43" s="21"/>
      <c r="E43" s="30">
        <f>SUM(E44:E50)</f>
        <v>11700</v>
      </c>
      <c r="F43" s="14"/>
      <c r="H43" s="46" t="s">
        <v>44</v>
      </c>
      <c r="I43" s="46"/>
      <c r="J43" s="46"/>
    </row>
    <row r="44" spans="2:10" s="3" customFormat="1" ht="18" customHeight="1">
      <c r="B44" s="22" t="s">
        <v>2</v>
      </c>
      <c r="C44" s="23">
        <v>4</v>
      </c>
      <c r="D44" s="24">
        <v>2500</v>
      </c>
      <c r="E44" s="42">
        <f t="shared" ref="E44:E50" si="3">C44*D44</f>
        <v>10000</v>
      </c>
      <c r="F44" s="11"/>
      <c r="H44" s="6" t="s">
        <v>16</v>
      </c>
      <c r="I44" s="7" t="s">
        <v>45</v>
      </c>
      <c r="J44" s="8" t="s">
        <v>8</v>
      </c>
    </row>
    <row r="45" spans="2:10" s="3" customFormat="1" ht="18" customHeight="1">
      <c r="B45" s="22" t="s">
        <v>46</v>
      </c>
      <c r="C45" s="23">
        <v>2</v>
      </c>
      <c r="D45" s="24">
        <v>850</v>
      </c>
      <c r="E45" s="43">
        <f t="shared" si="3"/>
        <v>1700</v>
      </c>
      <c r="F45" s="11"/>
      <c r="H45" s="31" t="str">
        <f>'Piano per budget di marketing'!B5:B5</f>
        <v>Marketing nazionale</v>
      </c>
      <c r="I45" s="35">
        <f>'Piano per budget di marketing'!E5</f>
        <v>2000</v>
      </c>
      <c r="J45" s="32">
        <f>I45/I56</f>
        <v>2.9662588060808306E-2</v>
      </c>
    </row>
    <row r="46" spans="2:10" s="3" customFormat="1" ht="18" customHeight="1">
      <c r="B46" s="22" t="s">
        <v>47</v>
      </c>
      <c r="C46" s="23"/>
      <c r="D46" s="24"/>
      <c r="E46" s="43">
        <f t="shared" si="3"/>
        <v>0</v>
      </c>
      <c r="F46" s="11"/>
      <c r="H46" s="31" t="str">
        <f>'Piano per budget di marketing'!B9:B9</f>
        <v>Marketing locale</v>
      </c>
      <c r="I46" s="35">
        <f>'Piano per budget di marketing'!E9</f>
        <v>10600</v>
      </c>
      <c r="J46" s="32">
        <f>I46/I56</f>
        <v>0.15721171672228401</v>
      </c>
    </row>
    <row r="47" spans="2:10" s="3" customFormat="1" ht="18" customHeight="1">
      <c r="B47" s="22" t="s">
        <v>3</v>
      </c>
      <c r="C47" s="23"/>
      <c r="D47" s="24"/>
      <c r="E47" s="43">
        <f t="shared" si="3"/>
        <v>0</v>
      </c>
      <c r="F47" s="11"/>
      <c r="H47" s="31" t="str">
        <f>'Piano per budget di marketing'!B14:B14</f>
        <v>Pubbliche relazioni</v>
      </c>
      <c r="I47" s="35">
        <f>'Piano per budget di marketing'!E14</f>
        <v>800</v>
      </c>
      <c r="J47" s="32">
        <f>I47/I56</f>
        <v>1.1865035224323322E-2</v>
      </c>
    </row>
    <row r="48" spans="2:10" s="3" customFormat="1" ht="18" customHeight="1">
      <c r="B48" s="22" t="s">
        <v>48</v>
      </c>
      <c r="C48" s="23"/>
      <c r="D48" s="24"/>
      <c r="E48" s="43">
        <f t="shared" si="3"/>
        <v>0</v>
      </c>
      <c r="F48" s="11"/>
      <c r="H48" s="31" t="str">
        <f>'Piano per budget di marketing'!B22:B22</f>
        <v>Marketing dei contenuti</v>
      </c>
      <c r="I48" s="35">
        <f>'Piano per budget di marketing'!E22</f>
        <v>14400</v>
      </c>
      <c r="J48" s="32">
        <f>I48/I56</f>
        <v>0.21357063403781981</v>
      </c>
    </row>
    <row r="49" spans="2:10" s="3" customFormat="1" ht="18" customHeight="1">
      <c r="B49" s="22"/>
      <c r="C49" s="23"/>
      <c r="D49" s="24"/>
      <c r="E49" s="43">
        <f t="shared" si="3"/>
        <v>0</v>
      </c>
      <c r="F49" s="11"/>
      <c r="H49" s="31" t="str">
        <f>'Piano per budget di marketing'!B27:B27</f>
        <v>Social media</v>
      </c>
      <c r="I49" s="35">
        <f>'Piano per budget di marketing'!E27</f>
        <v>6800</v>
      </c>
      <c r="J49" s="32">
        <f>I49/I56</f>
        <v>0.10085279940674824</v>
      </c>
    </row>
    <row r="50" spans="2:10" s="3" customFormat="1" ht="18" customHeight="1">
      <c r="B50" s="22"/>
      <c r="C50" s="23"/>
      <c r="D50" s="24"/>
      <c r="E50" s="44">
        <f t="shared" si="3"/>
        <v>0</v>
      </c>
      <c r="F50" s="11"/>
      <c r="H50" s="31" t="str">
        <f>'Piano per budget di marketing'!B36:B36</f>
        <v>Online</v>
      </c>
      <c r="I50" s="35">
        <f>'Piano per budget di marketing'!E36</f>
        <v>3200</v>
      </c>
      <c r="J50" s="32">
        <f>I50/I56</f>
        <v>4.7460140897293286E-2</v>
      </c>
    </row>
    <row r="51" spans="2:10" s="3" customFormat="1" ht="18" customHeight="1">
      <c r="B51" s="19" t="s">
        <v>4</v>
      </c>
      <c r="C51" s="20"/>
      <c r="D51" s="21"/>
      <c r="E51" s="30">
        <f>SUM(E52:E56)</f>
        <v>6400</v>
      </c>
      <c r="F51" s="14"/>
      <c r="H51" s="31" t="str">
        <f>'Piano per budget di marketing'!B43:B43</f>
        <v>Pubblicità</v>
      </c>
      <c r="I51" s="35">
        <f>'Piano per budget di marketing'!E43</f>
        <v>11700</v>
      </c>
      <c r="J51" s="32">
        <f>I51/I56</f>
        <v>0.17352614015572859</v>
      </c>
    </row>
    <row r="52" spans="2:10" s="3" customFormat="1" ht="18" customHeight="1">
      <c r="B52" s="22" t="s">
        <v>49</v>
      </c>
      <c r="C52" s="23">
        <v>1</v>
      </c>
      <c r="D52" s="24">
        <v>6400</v>
      </c>
      <c r="E52" s="42">
        <f>C52*D52</f>
        <v>6400</v>
      </c>
      <c r="F52" s="11"/>
      <c r="H52" s="31" t="str">
        <f>'Piano per budget di marketing'!B51:B51</f>
        <v>Web</v>
      </c>
      <c r="I52" s="35">
        <f>'Piano per budget di marketing'!E51</f>
        <v>6400</v>
      </c>
      <c r="J52" s="32">
        <f>I52/I56</f>
        <v>9.4920281794586572E-2</v>
      </c>
    </row>
    <row r="53" spans="2:10" s="3" customFormat="1" ht="18" customHeight="1">
      <c r="B53" s="22" t="s">
        <v>50</v>
      </c>
      <c r="C53" s="23"/>
      <c r="D53" s="24"/>
      <c r="E53" s="43">
        <f>C53*D53</f>
        <v>0</v>
      </c>
      <c r="F53" s="11"/>
      <c r="H53" s="31" t="str">
        <f>'Piano per budget di marketing'!B57:B57</f>
        <v>Ricerca di mercato</v>
      </c>
      <c r="I53" s="35">
        <f>'Piano per budget di marketing'!E57</f>
        <v>4800</v>
      </c>
      <c r="J53" s="32">
        <f>I53/I56</f>
        <v>7.1190211345939933E-2</v>
      </c>
    </row>
    <row r="54" spans="2:10" s="3" customFormat="1" ht="18" customHeight="1">
      <c r="B54" s="22" t="s">
        <v>5</v>
      </c>
      <c r="C54" s="23"/>
      <c r="D54" s="24"/>
      <c r="E54" s="43">
        <f>C54*D54</f>
        <v>0</v>
      </c>
      <c r="F54" s="11"/>
      <c r="H54" s="31" t="str">
        <f>'Piano per budget di marketing'!B61:B61</f>
        <v>Campagne</v>
      </c>
      <c r="I54" s="35">
        <f>'Piano per budget di marketing'!E61</f>
        <v>5900</v>
      </c>
      <c r="J54" s="32">
        <f>I54/I56</f>
        <v>8.7504634779384499E-2</v>
      </c>
    </row>
    <row r="55" spans="2:10" s="3" customFormat="1" ht="18" customHeight="1">
      <c r="B55" s="22"/>
      <c r="C55" s="23"/>
      <c r="D55" s="24"/>
      <c r="E55" s="43">
        <f>C55*D55</f>
        <v>0</v>
      </c>
      <c r="F55" s="11"/>
      <c r="H55" s="31" t="str">
        <f>'Piano per budget di marketing'!B68:B68</f>
        <v>Altro</v>
      </c>
      <c r="I55" s="35">
        <f>'Piano per budget di marketing'!E68</f>
        <v>825</v>
      </c>
      <c r="J55" s="32">
        <f>I55/I56</f>
        <v>1.2235817575083427E-2</v>
      </c>
    </row>
    <row r="56" spans="2:10" s="3" customFormat="1" ht="18" customHeight="1">
      <c r="B56" s="22"/>
      <c r="C56" s="23"/>
      <c r="D56" s="24"/>
      <c r="E56" s="44">
        <f>C56*D56</f>
        <v>0</v>
      </c>
      <c r="F56" s="11"/>
      <c r="H56" s="33"/>
      <c r="I56" s="36">
        <f>SUM(I45:I55)</f>
        <v>67425</v>
      </c>
      <c r="J56" s="34"/>
    </row>
    <row r="57" spans="2:10" s="3" customFormat="1" ht="18" customHeight="1">
      <c r="B57" s="19" t="s">
        <v>51</v>
      </c>
      <c r="C57" s="20"/>
      <c r="D57" s="21"/>
      <c r="E57" s="30">
        <f>SUM(E58:E60)</f>
        <v>4800</v>
      </c>
      <c r="F57" s="14"/>
    </row>
    <row r="58" spans="2:10" s="3" customFormat="1" ht="18" customHeight="1">
      <c r="B58" s="22" t="s">
        <v>52</v>
      </c>
      <c r="C58" s="23">
        <v>6</v>
      </c>
      <c r="D58" s="24">
        <v>800</v>
      </c>
      <c r="E58" s="42">
        <f>C58*D58</f>
        <v>4800</v>
      </c>
      <c r="F58" s="11"/>
    </row>
    <row r="59" spans="2:10" s="3" customFormat="1" ht="18" customHeight="1">
      <c r="B59" s="22" t="s">
        <v>53</v>
      </c>
      <c r="C59" s="23"/>
      <c r="D59" s="24"/>
      <c r="E59" s="43">
        <f>C59*D59</f>
        <v>0</v>
      </c>
      <c r="F59" s="11"/>
    </row>
    <row r="60" spans="2:10" s="3" customFormat="1" ht="18" customHeight="1">
      <c r="B60" s="22"/>
      <c r="C60" s="23"/>
      <c r="D60" s="24"/>
      <c r="E60" s="44">
        <f>C60*D60</f>
        <v>0</v>
      </c>
      <c r="F60" s="11"/>
    </row>
    <row r="61" spans="2:10" s="3" customFormat="1" ht="18" customHeight="1">
      <c r="B61" s="19" t="s">
        <v>54</v>
      </c>
      <c r="C61" s="20"/>
      <c r="D61" s="21"/>
      <c r="E61" s="30">
        <f>SUM(E62:E67)</f>
        <v>5900</v>
      </c>
      <c r="F61" s="14"/>
    </row>
    <row r="62" spans="2:10" s="3" customFormat="1" ht="18" customHeight="1">
      <c r="B62" s="22" t="s">
        <v>55</v>
      </c>
      <c r="C62" s="23">
        <v>1</v>
      </c>
      <c r="D62" s="24">
        <v>5900</v>
      </c>
      <c r="E62" s="42">
        <f t="shared" ref="E62:E67" si="4">C62*D62</f>
        <v>5900</v>
      </c>
      <c r="F62" s="11"/>
    </row>
    <row r="63" spans="2:10" s="3" customFormat="1" ht="18" customHeight="1">
      <c r="B63" s="22" t="s">
        <v>56</v>
      </c>
      <c r="C63" s="23"/>
      <c r="D63" s="24"/>
      <c r="E63" s="43">
        <f t="shared" si="4"/>
        <v>0</v>
      </c>
      <c r="F63" s="11"/>
    </row>
    <row r="64" spans="2:10" s="3" customFormat="1" ht="18" customHeight="1">
      <c r="B64" s="22" t="s">
        <v>57</v>
      </c>
      <c r="C64" s="23"/>
      <c r="D64" s="24"/>
      <c r="E64" s="43">
        <f t="shared" si="4"/>
        <v>0</v>
      </c>
      <c r="F64" s="11"/>
    </row>
    <row r="65" spans="2:6" s="3" customFormat="1" ht="18" customHeight="1">
      <c r="B65" s="22" t="s">
        <v>58</v>
      </c>
      <c r="C65" s="23"/>
      <c r="D65" s="24"/>
      <c r="E65" s="43">
        <f t="shared" si="4"/>
        <v>0</v>
      </c>
      <c r="F65" s="11"/>
    </row>
    <row r="66" spans="2:6" s="3" customFormat="1" ht="18" customHeight="1">
      <c r="B66" s="22" t="s">
        <v>59</v>
      </c>
      <c r="C66" s="23"/>
      <c r="D66" s="24"/>
      <c r="E66" s="43">
        <f t="shared" si="4"/>
        <v>0</v>
      </c>
      <c r="F66" s="11"/>
    </row>
    <row r="67" spans="2:6" s="3" customFormat="1" ht="18" customHeight="1">
      <c r="B67" s="22"/>
      <c r="C67" s="23"/>
      <c r="D67" s="24"/>
      <c r="E67" s="44">
        <f t="shared" si="4"/>
        <v>0</v>
      </c>
      <c r="F67" s="11"/>
    </row>
    <row r="68" spans="2:6" s="3" customFormat="1" ht="18" customHeight="1">
      <c r="B68" s="19" t="s">
        <v>60</v>
      </c>
      <c r="C68" s="20"/>
      <c r="D68" s="21"/>
      <c r="E68" s="30">
        <f>SUM(E69:E73)</f>
        <v>825</v>
      </c>
      <c r="F68" s="14"/>
    </row>
    <row r="69" spans="2:6" s="3" customFormat="1" ht="18" customHeight="1">
      <c r="B69" s="22" t="s">
        <v>11</v>
      </c>
      <c r="C69" s="23"/>
      <c r="D69" s="24"/>
      <c r="E69" s="43">
        <f>C69*D69</f>
        <v>0</v>
      </c>
      <c r="F69" s="11"/>
    </row>
    <row r="70" spans="2:6" s="3" customFormat="1" ht="18" customHeight="1">
      <c r="B70" s="22" t="s">
        <v>61</v>
      </c>
      <c r="C70" s="23">
        <v>15</v>
      </c>
      <c r="D70" s="24">
        <v>55</v>
      </c>
      <c r="E70" s="43">
        <f>C70*D70</f>
        <v>825</v>
      </c>
      <c r="F70" s="11"/>
    </row>
    <row r="71" spans="2:6" s="3" customFormat="1" ht="18" customHeight="1">
      <c r="B71" s="22" t="s">
        <v>62</v>
      </c>
      <c r="C71" s="23"/>
      <c r="D71" s="24"/>
      <c r="E71" s="43">
        <f>C71*D71</f>
        <v>0</v>
      </c>
      <c r="F71" s="11"/>
    </row>
    <row r="72" spans="2:6" s="3" customFormat="1" ht="18" customHeight="1">
      <c r="B72" s="22"/>
      <c r="C72" s="23"/>
      <c r="D72" s="24"/>
      <c r="E72" s="43">
        <f>C72*D72</f>
        <v>0</v>
      </c>
      <c r="F72" s="11"/>
    </row>
    <row r="73" spans="2:6" s="3" customFormat="1" ht="18" customHeight="1" thickBot="1">
      <c r="B73" s="27"/>
      <c r="C73" s="28"/>
      <c r="D73" s="29"/>
      <c r="E73" s="45">
        <f>C73*D73</f>
        <v>0</v>
      </c>
      <c r="F73" s="12"/>
    </row>
    <row r="74" spans="2:6" ht="18" customHeight="1"/>
    <row r="75" spans="2:6" ht="50" customHeight="1">
      <c r="B75" s="49" t="s">
        <v>63</v>
      </c>
      <c r="C75" s="49"/>
      <c r="D75" s="49"/>
      <c r="E75" s="49"/>
      <c r="F75" s="49"/>
    </row>
    <row r="76" spans="2:6" ht="18" customHeight="1"/>
  </sheetData>
  <mergeCells count="2">
    <mergeCell ref="H43:J43"/>
    <mergeCell ref="B75:F75"/>
  </mergeCells>
  <phoneticPr fontId="11" type="noConversion"/>
  <hyperlinks>
    <hyperlink ref="B75:F75" r:id="rId1" display="CLICCA QUI PER CREARE IN SMARTSHEET" xr:uid="{CF9A3A0E-06E2-4C45-AD2C-892843D36FF7}"/>
  </hyperlinks>
  <pageMargins left="0.4" right="0.4" top="0.4" bottom="0.4" header="0" footer="0"/>
  <pageSetup scale="71" fitToHeight="0"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CE70-B994-4B4B-8112-59C0EF1B1170}">
  <sheetPr>
    <tabColor theme="4" tint="0.79998168889431442"/>
    <pageSetUpPr fitToPage="1"/>
  </sheetPr>
  <dimension ref="B1:J75"/>
  <sheetViews>
    <sheetView showGridLines="0" workbookViewId="0">
      <pane ySplit="4" topLeftCell="A5" activePane="bottomLeft" state="frozen"/>
      <selection pane="bottomLeft" activeCell="E77" sqref="E77"/>
    </sheetView>
  </sheetViews>
  <sheetFormatPr baseColWidth="10" defaultColWidth="10.83203125" defaultRowHeight="16"/>
  <cols>
    <col min="1" max="1" width="3.33203125" style="1" customWidth="1"/>
    <col min="2" max="2" width="31.33203125" style="4" customWidth="1"/>
    <col min="3" max="3" width="7.83203125" style="2" customWidth="1"/>
    <col min="4" max="4" width="19.6640625" style="2" customWidth="1"/>
    <col min="5" max="5" width="17.6640625" style="2" customWidth="1"/>
    <col min="6" max="6" width="30.83203125" style="2" customWidth="1"/>
    <col min="7" max="7" width="3.33203125" style="1" customWidth="1"/>
    <col min="8" max="8" width="25.83203125" style="1" customWidth="1"/>
    <col min="9" max="9" width="21" style="1" customWidth="1"/>
    <col min="10" max="10" width="10.1640625" style="1" customWidth="1"/>
    <col min="11" max="11" width="26.1640625" style="1" customWidth="1"/>
    <col min="12" max="12" width="3.33203125" style="1" customWidth="1"/>
    <col min="13" max="16384" width="10.83203125" style="1"/>
  </cols>
  <sheetData>
    <row r="1" spans="2:6" s="17" customFormat="1" ht="42" customHeight="1">
      <c r="B1" s="18" t="s">
        <v>13</v>
      </c>
    </row>
    <row r="2" spans="2:6" ht="45" customHeight="1" thickBot="1">
      <c r="B2" s="47" t="s">
        <v>14</v>
      </c>
      <c r="C2" s="47"/>
      <c r="D2" s="37" t="s">
        <v>15</v>
      </c>
      <c r="E2" s="41">
        <f>SUM(E5,E9,E14,E22,E27,E36,E43,E51,E57,E61,E68)</f>
        <v>0</v>
      </c>
    </row>
    <row r="3" spans="2:6">
      <c r="B3" s="48"/>
      <c r="C3" s="48"/>
    </row>
    <row r="4" spans="2:6" ht="35" customHeight="1">
      <c r="B4" s="13" t="s">
        <v>16</v>
      </c>
      <c r="C4" s="16" t="s">
        <v>17</v>
      </c>
      <c r="D4" s="15" t="s">
        <v>18</v>
      </c>
      <c r="E4" s="39" t="s">
        <v>19</v>
      </c>
      <c r="F4" s="38" t="s">
        <v>20</v>
      </c>
    </row>
    <row r="5" spans="2:6" s="3" customFormat="1" ht="18" customHeight="1">
      <c r="B5" s="19" t="s">
        <v>21</v>
      </c>
      <c r="C5" s="20"/>
      <c r="D5" s="21"/>
      <c r="E5" s="30">
        <f>SUM(E6:E8)</f>
        <v>0</v>
      </c>
      <c r="F5" s="14"/>
    </row>
    <row r="6" spans="2:6" s="3" customFormat="1" ht="18" customHeight="1">
      <c r="B6" s="22" t="s">
        <v>22</v>
      </c>
      <c r="C6" s="23"/>
      <c r="D6" s="24"/>
      <c r="E6" s="42">
        <f>C6*D6</f>
        <v>0</v>
      </c>
      <c r="F6" s="11"/>
    </row>
    <row r="7" spans="2:6" s="3" customFormat="1" ht="18" customHeight="1">
      <c r="B7" s="25"/>
      <c r="C7" s="23"/>
      <c r="D7" s="26"/>
      <c r="E7" s="43">
        <f>C7*D7</f>
        <v>0</v>
      </c>
      <c r="F7" s="11"/>
    </row>
    <row r="8" spans="2:6" s="3" customFormat="1" ht="18" customHeight="1">
      <c r="B8" s="25"/>
      <c r="C8" s="23"/>
      <c r="D8" s="26"/>
      <c r="E8" s="44">
        <f>C8*D8</f>
        <v>0</v>
      </c>
      <c r="F8" s="11"/>
    </row>
    <row r="9" spans="2:6" s="3" customFormat="1" ht="18" customHeight="1">
      <c r="B9" s="19" t="s">
        <v>23</v>
      </c>
      <c r="C9" s="20"/>
      <c r="D9" s="21"/>
      <c r="E9" s="30">
        <f>SUM(E10:E13)</f>
        <v>0</v>
      </c>
      <c r="F9" s="14"/>
    </row>
    <row r="10" spans="2:6" s="3" customFormat="1" ht="18" customHeight="1">
      <c r="B10" s="22" t="s">
        <v>24</v>
      </c>
      <c r="C10" s="23"/>
      <c r="D10" s="24"/>
      <c r="E10" s="42">
        <f>C10*D10</f>
        <v>0</v>
      </c>
      <c r="F10" s="11"/>
    </row>
    <row r="11" spans="2:6" s="3" customFormat="1" ht="18" customHeight="1">
      <c r="B11" s="22" t="s">
        <v>25</v>
      </c>
      <c r="C11" s="23"/>
      <c r="D11" s="24"/>
      <c r="E11" s="43">
        <f>C11*D11</f>
        <v>0</v>
      </c>
      <c r="F11" s="11"/>
    </row>
    <row r="12" spans="2:6" s="3" customFormat="1" ht="18" customHeight="1">
      <c r="B12" s="22"/>
      <c r="C12" s="23"/>
      <c r="D12" s="24"/>
      <c r="E12" s="43">
        <f>C12*D12</f>
        <v>0</v>
      </c>
      <c r="F12" s="11"/>
    </row>
    <row r="13" spans="2:6" s="3" customFormat="1" ht="18" customHeight="1">
      <c r="B13" s="22"/>
      <c r="C13" s="23"/>
      <c r="D13" s="26"/>
      <c r="E13" s="44">
        <f>C13*D13</f>
        <v>0</v>
      </c>
      <c r="F13" s="11"/>
    </row>
    <row r="14" spans="2:6" s="3" customFormat="1" ht="18" customHeight="1">
      <c r="B14" s="19" t="s">
        <v>26</v>
      </c>
      <c r="C14" s="20"/>
      <c r="D14" s="21"/>
      <c r="E14" s="30">
        <f>SUM(E15:E21)</f>
        <v>0</v>
      </c>
      <c r="F14" s="14"/>
    </row>
    <row r="15" spans="2:6" s="3" customFormat="1" ht="18" customHeight="1">
      <c r="B15" s="22" t="s">
        <v>27</v>
      </c>
      <c r="C15" s="23"/>
      <c r="D15" s="24"/>
      <c r="E15" s="42">
        <f t="shared" ref="E15:E21" si="0">C15*D15</f>
        <v>0</v>
      </c>
      <c r="F15" s="11"/>
    </row>
    <row r="16" spans="2:6" s="3" customFormat="1" ht="18" customHeight="1">
      <c r="B16" s="22" t="s">
        <v>28</v>
      </c>
      <c r="C16" s="23"/>
      <c r="D16" s="24"/>
      <c r="E16" s="43">
        <f t="shared" si="0"/>
        <v>0</v>
      </c>
      <c r="F16" s="11"/>
    </row>
    <row r="17" spans="2:6" s="3" customFormat="1" ht="18" customHeight="1">
      <c r="B17" s="22" t="s">
        <v>29</v>
      </c>
      <c r="C17" s="23"/>
      <c r="D17" s="24"/>
      <c r="E17" s="43">
        <f t="shared" si="0"/>
        <v>0</v>
      </c>
      <c r="F17" s="11"/>
    </row>
    <row r="18" spans="2:6" s="3" customFormat="1" ht="18" customHeight="1">
      <c r="B18" s="22" t="s">
        <v>30</v>
      </c>
      <c r="C18" s="23"/>
      <c r="D18" s="24"/>
      <c r="E18" s="43">
        <f t="shared" si="0"/>
        <v>0</v>
      </c>
      <c r="F18" s="11"/>
    </row>
    <row r="19" spans="2:6" s="3" customFormat="1" ht="18" customHeight="1">
      <c r="B19" s="22" t="s">
        <v>31</v>
      </c>
      <c r="C19" s="23"/>
      <c r="D19" s="24"/>
      <c r="E19" s="43">
        <f t="shared" si="0"/>
        <v>0</v>
      </c>
      <c r="F19" s="11"/>
    </row>
    <row r="20" spans="2:6" s="3" customFormat="1" ht="18" customHeight="1">
      <c r="B20" s="22" t="s">
        <v>32</v>
      </c>
      <c r="C20" s="23"/>
      <c r="D20" s="24"/>
      <c r="E20" s="43">
        <f t="shared" si="0"/>
        <v>0</v>
      </c>
      <c r="F20" s="11"/>
    </row>
    <row r="21" spans="2:6" s="3" customFormat="1" ht="18" customHeight="1">
      <c r="B21" s="22"/>
      <c r="C21" s="23"/>
      <c r="D21" s="26"/>
      <c r="E21" s="44">
        <f t="shared" si="0"/>
        <v>0</v>
      </c>
      <c r="F21" s="11"/>
    </row>
    <row r="22" spans="2:6" s="3" customFormat="1" ht="18" customHeight="1">
      <c r="B22" s="19" t="s">
        <v>33</v>
      </c>
      <c r="C22" s="20"/>
      <c r="D22" s="21"/>
      <c r="E22" s="30">
        <f>SUM(E23:E26)</f>
        <v>0</v>
      </c>
      <c r="F22" s="14"/>
    </row>
    <row r="23" spans="2:6" s="3" customFormat="1" ht="18" customHeight="1">
      <c r="B23" s="22" t="s">
        <v>34</v>
      </c>
      <c r="C23" s="23"/>
      <c r="D23" s="24"/>
      <c r="E23" s="42">
        <f>C23*D23</f>
        <v>0</v>
      </c>
      <c r="F23" s="11"/>
    </row>
    <row r="24" spans="2:6" s="3" customFormat="1" ht="18" customHeight="1">
      <c r="B24" s="22" t="s">
        <v>35</v>
      </c>
      <c r="C24" s="23"/>
      <c r="D24" s="24"/>
      <c r="E24" s="43">
        <f>C24*D24</f>
        <v>0</v>
      </c>
      <c r="F24" s="11"/>
    </row>
    <row r="25" spans="2:6" s="3" customFormat="1" ht="18" customHeight="1">
      <c r="B25" s="22" t="s">
        <v>36</v>
      </c>
      <c r="C25" s="23"/>
      <c r="D25" s="24"/>
      <c r="E25" s="43">
        <f>C25*D25</f>
        <v>0</v>
      </c>
      <c r="F25" s="11"/>
    </row>
    <row r="26" spans="2:6" s="3" customFormat="1" ht="18" customHeight="1">
      <c r="B26" s="22"/>
      <c r="C26" s="23"/>
      <c r="D26" s="24"/>
      <c r="E26" s="44">
        <f>C26*D26</f>
        <v>0</v>
      </c>
      <c r="F26" s="11"/>
    </row>
    <row r="27" spans="2:6" s="3" customFormat="1" ht="18" customHeight="1">
      <c r="B27" s="19" t="s">
        <v>37</v>
      </c>
      <c r="C27" s="20"/>
      <c r="D27" s="21"/>
      <c r="E27" s="30">
        <f>SUM(E28:E35)</f>
        <v>0</v>
      </c>
      <c r="F27" s="14"/>
    </row>
    <row r="28" spans="2:6" s="3" customFormat="1" ht="18" customHeight="1">
      <c r="B28" s="22" t="s">
        <v>0</v>
      </c>
      <c r="C28" s="23"/>
      <c r="D28" s="24"/>
      <c r="E28" s="42">
        <f t="shared" ref="E28:E35" si="1">C28*D28</f>
        <v>0</v>
      </c>
      <c r="F28" s="11"/>
    </row>
    <row r="29" spans="2:6" s="3" customFormat="1" ht="18" customHeight="1">
      <c r="B29" s="22" t="s">
        <v>1</v>
      </c>
      <c r="C29" s="23"/>
      <c r="D29" s="24"/>
      <c r="E29" s="43">
        <f t="shared" si="1"/>
        <v>0</v>
      </c>
      <c r="F29" s="11"/>
    </row>
    <row r="30" spans="2:6" s="3" customFormat="1" ht="18" customHeight="1">
      <c r="B30" s="22" t="s">
        <v>9</v>
      </c>
      <c r="C30" s="23"/>
      <c r="D30" s="24"/>
      <c r="E30" s="43">
        <f t="shared" si="1"/>
        <v>0</v>
      </c>
      <c r="F30" s="11"/>
    </row>
    <row r="31" spans="2:6" s="3" customFormat="1" ht="18" customHeight="1">
      <c r="B31" s="22" t="s">
        <v>6</v>
      </c>
      <c r="C31" s="23"/>
      <c r="D31" s="24"/>
      <c r="E31" s="43">
        <f t="shared" si="1"/>
        <v>0</v>
      </c>
      <c r="F31" s="11"/>
    </row>
    <row r="32" spans="2:6" s="3" customFormat="1" ht="18" customHeight="1">
      <c r="B32" s="22" t="s">
        <v>10</v>
      </c>
      <c r="C32" s="23"/>
      <c r="D32" s="24"/>
      <c r="E32" s="43">
        <f t="shared" si="1"/>
        <v>0</v>
      </c>
      <c r="F32" s="11"/>
    </row>
    <row r="33" spans="2:10" s="3" customFormat="1" ht="18" customHeight="1">
      <c r="B33" s="22" t="s">
        <v>7</v>
      </c>
      <c r="C33" s="23"/>
      <c r="D33" s="24"/>
      <c r="E33" s="44">
        <f t="shared" si="1"/>
        <v>0</v>
      </c>
      <c r="F33" s="11"/>
    </row>
    <row r="34" spans="2:10" s="3" customFormat="1" ht="18" customHeight="1">
      <c r="B34" s="22"/>
      <c r="C34" s="23"/>
      <c r="D34" s="24"/>
      <c r="E34" s="43">
        <f t="shared" si="1"/>
        <v>0</v>
      </c>
      <c r="F34" s="11"/>
    </row>
    <row r="35" spans="2:10" s="3" customFormat="1" ht="18" customHeight="1">
      <c r="B35" s="22"/>
      <c r="C35" s="23"/>
      <c r="D35" s="26"/>
      <c r="E35" s="44">
        <f t="shared" si="1"/>
        <v>0</v>
      </c>
      <c r="F35" s="11"/>
    </row>
    <row r="36" spans="2:10" s="3" customFormat="1" ht="18" customHeight="1">
      <c r="B36" s="19" t="s">
        <v>2</v>
      </c>
      <c r="C36" s="20"/>
      <c r="D36" s="21"/>
      <c r="E36" s="30">
        <f>SUM(E37:E42)</f>
        <v>0</v>
      </c>
      <c r="F36" s="14"/>
    </row>
    <row r="37" spans="2:10" s="3" customFormat="1" ht="18" customHeight="1">
      <c r="B37" s="22" t="s">
        <v>38</v>
      </c>
      <c r="C37" s="23"/>
      <c r="D37" s="24"/>
      <c r="E37" s="42">
        <f t="shared" ref="E37:E42" si="2">C37*D37</f>
        <v>0</v>
      </c>
      <c r="F37" s="11"/>
    </row>
    <row r="38" spans="2:10" s="3" customFormat="1" ht="18" customHeight="1">
      <c r="B38" s="22" t="s">
        <v>39</v>
      </c>
      <c r="C38" s="23"/>
      <c r="D38" s="24"/>
      <c r="E38" s="43">
        <f t="shared" si="2"/>
        <v>0</v>
      </c>
      <c r="F38" s="11"/>
    </row>
    <row r="39" spans="2:10" s="3" customFormat="1" ht="18" customHeight="1">
      <c r="B39" s="22" t="s">
        <v>40</v>
      </c>
      <c r="C39" s="23"/>
      <c r="D39" s="24"/>
      <c r="E39" s="43">
        <f t="shared" si="2"/>
        <v>0</v>
      </c>
      <c r="F39" s="11"/>
    </row>
    <row r="40" spans="2:10" s="3" customFormat="1" ht="18" customHeight="1">
      <c r="B40" s="22" t="s">
        <v>41</v>
      </c>
      <c r="C40" s="23"/>
      <c r="D40" s="24"/>
      <c r="E40" s="43">
        <f t="shared" si="2"/>
        <v>0</v>
      </c>
      <c r="F40" s="11"/>
    </row>
    <row r="41" spans="2:10" s="3" customFormat="1" ht="18" customHeight="1">
      <c r="B41" s="22" t="s">
        <v>42</v>
      </c>
      <c r="C41" s="23"/>
      <c r="D41" s="24"/>
      <c r="E41" s="43">
        <f t="shared" si="2"/>
        <v>0</v>
      </c>
      <c r="F41" s="11"/>
    </row>
    <row r="42" spans="2:10" s="3" customFormat="1" ht="18" customHeight="1">
      <c r="B42" s="22"/>
      <c r="C42" s="23"/>
      <c r="D42" s="24"/>
      <c r="E42" s="44">
        <f t="shared" si="2"/>
        <v>0</v>
      </c>
      <c r="F42" s="11"/>
    </row>
    <row r="43" spans="2:10" s="3" customFormat="1" ht="18" customHeight="1">
      <c r="B43" s="19" t="s">
        <v>43</v>
      </c>
      <c r="C43" s="20"/>
      <c r="D43" s="21"/>
      <c r="E43" s="30">
        <f>SUM(E44:E50)</f>
        <v>0</v>
      </c>
      <c r="F43" s="14"/>
      <c r="H43" s="46" t="s">
        <v>44</v>
      </c>
      <c r="I43" s="46"/>
      <c r="J43" s="46"/>
    </row>
    <row r="44" spans="2:10" s="3" customFormat="1" ht="18" customHeight="1">
      <c r="B44" s="22" t="s">
        <v>2</v>
      </c>
      <c r="C44" s="23"/>
      <c r="D44" s="24"/>
      <c r="E44" s="42">
        <f t="shared" ref="E44:E50" si="3">C44*D44</f>
        <v>0</v>
      </c>
      <c r="F44" s="11"/>
      <c r="H44" s="6" t="s">
        <v>16</v>
      </c>
      <c r="I44" s="7" t="s">
        <v>45</v>
      </c>
      <c r="J44" s="8" t="s">
        <v>8</v>
      </c>
    </row>
    <row r="45" spans="2:10" s="3" customFormat="1" ht="18" customHeight="1">
      <c r="B45" s="22" t="s">
        <v>46</v>
      </c>
      <c r="C45" s="23"/>
      <c r="D45" s="24"/>
      <c r="E45" s="43">
        <f t="shared" si="3"/>
        <v>0</v>
      </c>
      <c r="F45" s="11"/>
      <c r="H45" s="31" t="str">
        <f>'VUOTO - Piano per budget di mar'!B5:B5</f>
        <v>Marketing nazionale</v>
      </c>
      <c r="I45" s="35">
        <f>'VUOTO - Piano per budget di mar'!E5</f>
        <v>0</v>
      </c>
      <c r="J45" s="32" t="e">
        <f>I45/I56</f>
        <v>#DIV/0!</v>
      </c>
    </row>
    <row r="46" spans="2:10" s="3" customFormat="1" ht="18" customHeight="1">
      <c r="B46" s="22" t="s">
        <v>47</v>
      </c>
      <c r="C46" s="23"/>
      <c r="D46" s="24"/>
      <c r="E46" s="43">
        <f t="shared" si="3"/>
        <v>0</v>
      </c>
      <c r="F46" s="11"/>
      <c r="H46" s="31" t="str">
        <f>'VUOTO - Piano per budget di mar'!B9:B9</f>
        <v>Marketing locale</v>
      </c>
      <c r="I46" s="35">
        <f>'VUOTO - Piano per budget di mar'!E9</f>
        <v>0</v>
      </c>
      <c r="J46" s="32" t="e">
        <f>I46/I56</f>
        <v>#DIV/0!</v>
      </c>
    </row>
    <row r="47" spans="2:10" s="3" customFormat="1" ht="18" customHeight="1">
      <c r="B47" s="22" t="s">
        <v>3</v>
      </c>
      <c r="C47" s="23"/>
      <c r="D47" s="24"/>
      <c r="E47" s="43">
        <f t="shared" si="3"/>
        <v>0</v>
      </c>
      <c r="F47" s="11"/>
      <c r="H47" s="31" t="str">
        <f>'VUOTO - Piano per budget di mar'!B14:B14</f>
        <v>Pubbliche relazioni</v>
      </c>
      <c r="I47" s="35">
        <f>'VUOTO - Piano per budget di mar'!E14</f>
        <v>0</v>
      </c>
      <c r="J47" s="32" t="e">
        <f>I47/I56</f>
        <v>#DIV/0!</v>
      </c>
    </row>
    <row r="48" spans="2:10" s="3" customFormat="1" ht="18" customHeight="1">
      <c r="B48" s="22" t="s">
        <v>48</v>
      </c>
      <c r="C48" s="23"/>
      <c r="D48" s="24"/>
      <c r="E48" s="43">
        <f t="shared" si="3"/>
        <v>0</v>
      </c>
      <c r="F48" s="11"/>
      <c r="H48" s="31" t="str">
        <f>'VUOTO - Piano per budget di mar'!B22:B22</f>
        <v>Marketing dei contenuti</v>
      </c>
      <c r="I48" s="35">
        <f>'VUOTO - Piano per budget di mar'!E22</f>
        <v>0</v>
      </c>
      <c r="J48" s="32" t="e">
        <f>I48/I56</f>
        <v>#DIV/0!</v>
      </c>
    </row>
    <row r="49" spans="2:10" s="3" customFormat="1" ht="18" customHeight="1">
      <c r="B49" s="22"/>
      <c r="C49" s="23"/>
      <c r="D49" s="24"/>
      <c r="E49" s="43">
        <f t="shared" si="3"/>
        <v>0</v>
      </c>
      <c r="F49" s="11"/>
      <c r="H49" s="31" t="str">
        <f>'VUOTO - Piano per budget di mar'!B27:B27</f>
        <v>Social media</v>
      </c>
      <c r="I49" s="35">
        <f>'VUOTO - Piano per budget di mar'!E27</f>
        <v>0</v>
      </c>
      <c r="J49" s="32" t="e">
        <f>I49/I56</f>
        <v>#DIV/0!</v>
      </c>
    </row>
    <row r="50" spans="2:10" s="3" customFormat="1" ht="18" customHeight="1">
      <c r="B50" s="22"/>
      <c r="C50" s="23"/>
      <c r="D50" s="24"/>
      <c r="E50" s="44">
        <f t="shared" si="3"/>
        <v>0</v>
      </c>
      <c r="F50" s="11"/>
      <c r="H50" s="31" t="str">
        <f>'VUOTO - Piano per budget di mar'!B36:B36</f>
        <v>Online</v>
      </c>
      <c r="I50" s="35">
        <f>'VUOTO - Piano per budget di mar'!E36</f>
        <v>0</v>
      </c>
      <c r="J50" s="32" t="e">
        <f>I50/I56</f>
        <v>#DIV/0!</v>
      </c>
    </row>
    <row r="51" spans="2:10" s="3" customFormat="1" ht="18" customHeight="1">
      <c r="B51" s="19" t="s">
        <v>4</v>
      </c>
      <c r="C51" s="20"/>
      <c r="D51" s="21"/>
      <c r="E51" s="30">
        <f>SUM(E52:E56)</f>
        <v>0</v>
      </c>
      <c r="F51" s="14"/>
      <c r="H51" s="31" t="str">
        <f>'VUOTO - Piano per budget di mar'!B43:B43</f>
        <v>Pubblicità</v>
      </c>
      <c r="I51" s="35">
        <f>'VUOTO - Piano per budget di mar'!E43</f>
        <v>0</v>
      </c>
      <c r="J51" s="32" t="e">
        <f>I51/I56</f>
        <v>#DIV/0!</v>
      </c>
    </row>
    <row r="52" spans="2:10" s="3" customFormat="1" ht="18" customHeight="1">
      <c r="B52" s="22" t="s">
        <v>49</v>
      </c>
      <c r="C52" s="23"/>
      <c r="D52" s="24"/>
      <c r="E52" s="42">
        <f>C52*D52</f>
        <v>0</v>
      </c>
      <c r="F52" s="11"/>
      <c r="H52" s="31" t="str">
        <f>'VUOTO - Piano per budget di mar'!B51:B51</f>
        <v>Web</v>
      </c>
      <c r="I52" s="35">
        <f>'VUOTO - Piano per budget di mar'!E51</f>
        <v>0</v>
      </c>
      <c r="J52" s="32" t="e">
        <f>I52/I56</f>
        <v>#DIV/0!</v>
      </c>
    </row>
    <row r="53" spans="2:10" s="3" customFormat="1" ht="18" customHeight="1">
      <c r="B53" s="22" t="s">
        <v>50</v>
      </c>
      <c r="C53" s="23"/>
      <c r="D53" s="24"/>
      <c r="E53" s="43">
        <f>C53*D53</f>
        <v>0</v>
      </c>
      <c r="F53" s="11"/>
      <c r="H53" s="31" t="str">
        <f>'VUOTO - Piano per budget di mar'!B57:B57</f>
        <v>Ricerca di mercato</v>
      </c>
      <c r="I53" s="35">
        <f>'VUOTO - Piano per budget di mar'!E57</f>
        <v>0</v>
      </c>
      <c r="J53" s="32" t="e">
        <f>I53/I56</f>
        <v>#DIV/0!</v>
      </c>
    </row>
    <row r="54" spans="2:10" s="3" customFormat="1" ht="18" customHeight="1">
      <c r="B54" s="22" t="s">
        <v>5</v>
      </c>
      <c r="C54" s="23"/>
      <c r="D54" s="24"/>
      <c r="E54" s="43">
        <f>C54*D54</f>
        <v>0</v>
      </c>
      <c r="F54" s="11"/>
      <c r="H54" s="31" t="str">
        <f>'VUOTO - Piano per budget di mar'!B61:B61</f>
        <v>Campagne</v>
      </c>
      <c r="I54" s="35">
        <f>'VUOTO - Piano per budget di mar'!E61</f>
        <v>0</v>
      </c>
      <c r="J54" s="32" t="e">
        <f>I54/I56</f>
        <v>#DIV/0!</v>
      </c>
    </row>
    <row r="55" spans="2:10" s="3" customFormat="1" ht="18" customHeight="1">
      <c r="B55" s="22"/>
      <c r="C55" s="23"/>
      <c r="D55" s="24"/>
      <c r="E55" s="43">
        <f>C55*D55</f>
        <v>0</v>
      </c>
      <c r="F55" s="11"/>
      <c r="H55" s="31" t="str">
        <f>'VUOTO - Piano per budget di mar'!B68:B68</f>
        <v>Altro</v>
      </c>
      <c r="I55" s="35">
        <f>'VUOTO - Piano per budget di mar'!E68</f>
        <v>0</v>
      </c>
      <c r="J55" s="32" t="e">
        <f>I55/I56</f>
        <v>#DIV/0!</v>
      </c>
    </row>
    <row r="56" spans="2:10" s="3" customFormat="1" ht="18" customHeight="1">
      <c r="B56" s="22"/>
      <c r="C56" s="23"/>
      <c r="D56" s="24"/>
      <c r="E56" s="44">
        <f>C56*D56</f>
        <v>0</v>
      </c>
      <c r="F56" s="11"/>
      <c r="H56" s="33"/>
      <c r="I56" s="36">
        <f>SUM(I45:I55)</f>
        <v>0</v>
      </c>
      <c r="J56" s="34"/>
    </row>
    <row r="57" spans="2:10" s="3" customFormat="1" ht="18" customHeight="1">
      <c r="B57" s="19" t="s">
        <v>51</v>
      </c>
      <c r="C57" s="20"/>
      <c r="D57" s="21"/>
      <c r="E57" s="30">
        <f>SUM(E58:E60)</f>
        <v>0</v>
      </c>
      <c r="F57" s="14"/>
    </row>
    <row r="58" spans="2:10" s="3" customFormat="1" ht="18" customHeight="1">
      <c r="B58" s="22" t="s">
        <v>52</v>
      </c>
      <c r="C58" s="23"/>
      <c r="D58" s="24"/>
      <c r="E58" s="42">
        <f>C58*D58</f>
        <v>0</v>
      </c>
      <c r="F58" s="11"/>
    </row>
    <row r="59" spans="2:10" s="3" customFormat="1" ht="18" customHeight="1">
      <c r="B59" s="22" t="s">
        <v>53</v>
      </c>
      <c r="C59" s="23"/>
      <c r="D59" s="24"/>
      <c r="E59" s="43">
        <f>C59*D59</f>
        <v>0</v>
      </c>
      <c r="F59" s="11"/>
    </row>
    <row r="60" spans="2:10" s="3" customFormat="1" ht="18" customHeight="1">
      <c r="B60" s="22"/>
      <c r="C60" s="23"/>
      <c r="D60" s="24"/>
      <c r="E60" s="44">
        <f>C60*D60</f>
        <v>0</v>
      </c>
      <c r="F60" s="11"/>
    </row>
    <row r="61" spans="2:10" s="3" customFormat="1" ht="18" customHeight="1">
      <c r="B61" s="19" t="s">
        <v>54</v>
      </c>
      <c r="C61" s="20"/>
      <c r="D61" s="21"/>
      <c r="E61" s="30">
        <f>SUM(E62:E67)</f>
        <v>0</v>
      </c>
      <c r="F61" s="14"/>
    </row>
    <row r="62" spans="2:10" s="3" customFormat="1" ht="18" customHeight="1">
      <c r="B62" s="22" t="s">
        <v>55</v>
      </c>
      <c r="C62" s="23"/>
      <c r="D62" s="24"/>
      <c r="E62" s="42">
        <f t="shared" ref="E62:E67" si="4">C62*D62</f>
        <v>0</v>
      </c>
      <c r="F62" s="11"/>
    </row>
    <row r="63" spans="2:10" s="3" customFormat="1" ht="18" customHeight="1">
      <c r="B63" s="22" t="s">
        <v>56</v>
      </c>
      <c r="C63" s="23"/>
      <c r="D63" s="24"/>
      <c r="E63" s="43">
        <f t="shared" si="4"/>
        <v>0</v>
      </c>
      <c r="F63" s="11"/>
    </row>
    <row r="64" spans="2:10" s="3" customFormat="1" ht="18" customHeight="1">
      <c r="B64" s="22" t="s">
        <v>57</v>
      </c>
      <c r="C64" s="23"/>
      <c r="D64" s="24"/>
      <c r="E64" s="43">
        <f t="shared" si="4"/>
        <v>0</v>
      </c>
      <c r="F64" s="11"/>
    </row>
    <row r="65" spans="2:6" s="3" customFormat="1" ht="18" customHeight="1">
      <c r="B65" s="22" t="s">
        <v>58</v>
      </c>
      <c r="C65" s="23"/>
      <c r="D65" s="24"/>
      <c r="E65" s="43">
        <f t="shared" si="4"/>
        <v>0</v>
      </c>
      <c r="F65" s="11"/>
    </row>
    <row r="66" spans="2:6" s="3" customFormat="1" ht="18" customHeight="1">
      <c r="B66" s="22" t="s">
        <v>59</v>
      </c>
      <c r="C66" s="23"/>
      <c r="D66" s="24"/>
      <c r="E66" s="43">
        <f t="shared" si="4"/>
        <v>0</v>
      </c>
      <c r="F66" s="11"/>
    </row>
    <row r="67" spans="2:6" s="3" customFormat="1" ht="18" customHeight="1">
      <c r="B67" s="22"/>
      <c r="C67" s="23"/>
      <c r="D67" s="24"/>
      <c r="E67" s="44">
        <f t="shared" si="4"/>
        <v>0</v>
      </c>
      <c r="F67" s="11"/>
    </row>
    <row r="68" spans="2:6" s="3" customFormat="1" ht="18" customHeight="1">
      <c r="B68" s="19" t="s">
        <v>60</v>
      </c>
      <c r="C68" s="20"/>
      <c r="D68" s="21"/>
      <c r="E68" s="30">
        <f>SUM(E69:E73)</f>
        <v>0</v>
      </c>
      <c r="F68" s="14"/>
    </row>
    <row r="69" spans="2:6" s="3" customFormat="1" ht="18" customHeight="1">
      <c r="B69" s="22" t="s">
        <v>11</v>
      </c>
      <c r="C69" s="23"/>
      <c r="D69" s="24"/>
      <c r="E69" s="43">
        <f>C69*D69</f>
        <v>0</v>
      </c>
      <c r="F69" s="11"/>
    </row>
    <row r="70" spans="2:6" s="3" customFormat="1" ht="18" customHeight="1">
      <c r="B70" s="22" t="s">
        <v>61</v>
      </c>
      <c r="C70" s="23"/>
      <c r="D70" s="24"/>
      <c r="E70" s="43">
        <f>C70*D70</f>
        <v>0</v>
      </c>
      <c r="F70" s="11"/>
    </row>
    <row r="71" spans="2:6" s="3" customFormat="1" ht="18" customHeight="1">
      <c r="B71" s="22" t="s">
        <v>62</v>
      </c>
      <c r="C71" s="23"/>
      <c r="D71" s="24"/>
      <c r="E71" s="43">
        <f>C71*D71</f>
        <v>0</v>
      </c>
      <c r="F71" s="11"/>
    </row>
    <row r="72" spans="2:6" s="3" customFormat="1" ht="18" customHeight="1">
      <c r="B72" s="22"/>
      <c r="C72" s="23"/>
      <c r="D72" s="24"/>
      <c r="E72" s="43">
        <f>C72*D72</f>
        <v>0</v>
      </c>
      <c r="F72" s="11"/>
    </row>
    <row r="73" spans="2:6" s="3" customFormat="1" ht="18" customHeight="1" thickBot="1">
      <c r="B73" s="27"/>
      <c r="C73" s="28"/>
      <c r="D73" s="29"/>
      <c r="E73" s="45">
        <f>C73*D73</f>
        <v>0</v>
      </c>
      <c r="F73" s="12"/>
    </row>
    <row r="74" spans="2:6" ht="18" customHeight="1"/>
    <row r="75" spans="2:6" ht="18" customHeight="1"/>
  </sheetData>
  <mergeCells count="2">
    <mergeCell ref="H43:J43"/>
    <mergeCell ref="B2:C3"/>
  </mergeCells>
  <phoneticPr fontId="18" type="noConversion"/>
  <pageMargins left="0.4" right="0.4" top="0.4" bottom="0.4" header="0" footer="0"/>
  <pageSetup scale="71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:B2"/>
  <sheetViews>
    <sheetView showGridLines="0" workbookViewId="0">
      <selection activeCell="AJ87" sqref="AJ87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1" spans="2:2" ht="20" customHeight="1"/>
    <row r="2" spans="2:2" ht="117.75" customHeight="1">
      <c r="B2" s="10" t="s">
        <v>12</v>
      </c>
    </row>
  </sheetData>
  <phoneticPr fontId="1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Piano per budget di marketing</vt:lpstr>
      <vt:lpstr>VUOTO - Piano per budget di mar</vt:lpstr>
      <vt:lpstr>- Dichiarazione di non responsa</vt:lpstr>
      <vt:lpstr>'Piano per budget di marketing'!Print_Area</vt:lpstr>
      <vt:lpstr>'VUOTO - Piano per budget di mar'!Print_Area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2024-02-19T17:15:18Z</dcterms:modified>
</cp:coreProperties>
</file>