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051C67CF-0A00-F54D-9C2B-EC97C992C0C8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ulo di gestione delle scorte" sheetId="12" r:id="rId1"/>
    <sheet name="VUOTO - Gestione delle scorte s" sheetId="13" r:id="rId2"/>
    <sheet name="Modello di monitoraggio delle s" sheetId="9" r:id="rId3"/>
    <sheet name="Modello di articoli di inventar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_FilterDatabase" localSheetId="4" hidden="1">'Elenco dei fornitori di scorte'!$B$3:$P$48</definedName>
    <definedName name="_xlnm._FilterDatabase" localSheetId="2" hidden="1">'Modello di monitoraggio delle s'!$B$5:$L$33</definedName>
    <definedName name="_xlnm._FilterDatabase" localSheetId="0" hidden="1">'Modulo di gestione delle scorte'!$B$5:$O$25</definedName>
    <definedName name="_xlnm._FilterDatabase" localSheetId="1" hidden="1">'VUOTO - Gestione delle scorte s'!$B$5:$O$25</definedName>
    <definedName name="_xlnm.Print_Area" localSheetId="4">'Elenco dei fornitori di scorte'!$A$1:$Q$53</definedName>
    <definedName name="_xlnm.Print_Area" localSheetId="2">'Modello di monitoraggio delle s'!$A$1:$M$34</definedName>
    <definedName name="_xlnm.Print_Area" localSheetId="0">'Modulo di gestione delle scorte'!$A$1:$P$26</definedName>
    <definedName name="_xlnm.Print_Area" localSheetId="1">'VUOTO - Gestione delle scorte s'!$A$1:$P$26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'Modulo di gestione delle scorte'!$O$1</definedName>
    <definedName name="valHighlight" localSheetId="1">'VUOTO - Gestione delle scorte s'!$O$1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3" i="13" s="1"/>
  <c r="B6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3" i="12" s="1"/>
  <c r="B6" i="12"/>
</calcChain>
</file>

<file path=xl/sharedStrings.xml><?xml version="1.0" encoding="utf-8"?>
<sst xmlns="http://schemas.openxmlformats.org/spreadsheetml/2006/main" count="133" uniqueCount="87">
  <si>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</si>
  <si>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</si>
  <si>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</si>
  <si>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</si>
  <si>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</si>
  <si>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</si>
  <si>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</si>
  <si>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</si>
  <si>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</si>
  <si>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</si>
  <si>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</si>
  <si>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MODULO DI GESTIONE DELLE SCORTE STAMPABILE</t>
  </si>
  <si>
    <t>VALORE TOTALE DELLE SCORTE</t>
  </si>
  <si>
    <t>*In base ai campi VALORE TOTALE di seguito.</t>
  </si>
  <si>
    <t>RIORDINO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</si>
  <si>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</si>
  <si>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</si>
  <si>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</si>
  <si>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</si>
  <si>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</si>
  <si>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</si>
  <si>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COSTO PER ARTICOLO</t>
  </si>
  <si>
    <t>QUANTITÀ DI MAGAZZINO</t>
  </si>
  <si>
    <t>VALORE TOTALE</t>
  </si>
  <si>
    <t>LIVELLO DI RIORDINO</t>
  </si>
  <si>
    <t>GIORNI PER RIORDINO</t>
  </si>
  <si>
    <t>QUANTITÀ DA RIORDINARE</t>
  </si>
  <si>
    <t>ARTICOLO DISMESSO?</t>
  </si>
  <si>
    <t>ARTICOLO A</t>
  </si>
  <si>
    <t>Magazzino A, scaffale 2</t>
  </si>
  <si>
    <t>Descrizione articolo A</t>
  </si>
  <si>
    <t>Sì</t>
  </si>
  <si>
    <t>ARTICOLO B</t>
  </si>
  <si>
    <t>Pallet per esterni</t>
  </si>
  <si>
    <t>Descrizione articolo B</t>
  </si>
  <si>
    <t>ARTICOLO C</t>
  </si>
  <si>
    <t>Seminterrato, Scaffale 4</t>
  </si>
  <si>
    <t>Descrizione articolo C</t>
  </si>
  <si>
    <t>ARTICOLO D</t>
  </si>
  <si>
    <t>Descrizione articolo D</t>
  </si>
  <si>
    <t>ARTICOLO E</t>
  </si>
  <si>
    <t>Descrizione articolo E</t>
  </si>
  <si>
    <t>ARTICOLO F</t>
  </si>
  <si>
    <t>Descrizione articolo F</t>
  </si>
  <si>
    <t>ARTICOLO G</t>
  </si>
  <si>
    <t>Descrizione articolo G</t>
  </si>
  <si>
    <t>ARTICOLO H</t>
  </si>
  <si>
    <t>Descrizione articolo H</t>
  </si>
  <si>
    <t>CLICCA QUI PER CREARE IN SMARTSHEET</t>
  </si>
  <si>
    <t>MODELLO DI MONITORAGGIO DELLE SCORTE</t>
  </si>
  <si>
    <t>DATA</t>
  </si>
  <si>
    <t>FIRMA DIPENDENTE</t>
  </si>
  <si>
    <t>ARTICOLO</t>
  </si>
  <si>
    <t>ACQUISTO</t>
  </si>
  <si>
    <t>INVENTARIO</t>
  </si>
  <si>
    <t>SCAFFALE / CONTENITORE</t>
  </si>
  <si>
    <t>N. ARTICOLO FORNITORE</t>
  </si>
  <si>
    <t>UNITÀ</t>
  </si>
  <si>
    <t>Q.TÀ</t>
  </si>
  <si>
    <t>MODELLO DI ARTICOLI DI INVENTARIO A MAGAZZINO</t>
  </si>
  <si>
    <t>NOME DELL'AZIENDA</t>
  </si>
  <si>
    <t>INFORMAZIONI SULL'ARTICOLO</t>
  </si>
  <si>
    <t>UBICAZIONE</t>
  </si>
  <si>
    <t>PREZZO</t>
  </si>
  <si>
    <t>QUANTITÀ DI ARTICOLI</t>
  </si>
  <si>
    <t>MATERIALE</t>
  </si>
  <si>
    <t>INFORMAZIONI SUI DIPENDENTI</t>
  </si>
  <si>
    <t>CONTATO DA</t>
  </si>
  <si>
    <t>CONTROLLATO DA</t>
  </si>
  <si>
    <t>NOME DIPENDENTE</t>
  </si>
  <si>
    <t>ID DIPENDENTE</t>
  </si>
  <si>
    <t>ELENCO DEI FORNITORI DI SCORTE</t>
  </si>
  <si>
    <t>CONTATTO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</si>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</sst>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Printable+Inventory+Form-excel-37872-it&amp;lpa=ic+Printable+Inventory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1028700</xdr:colOff>
      <xdr:row>0</xdr:row>
      <xdr:rowOff>38100</xdr:rowOff>
    </xdr:from>
    <xdr:to>
      <xdr:col>14</xdr:col>
      <xdr:colOff>546100</xdr:colOff>
      <xdr:row>0</xdr:row>
      <xdr:rowOff>504092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FFB1FC-2A6C-44A0-0160-7DFE3E37F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38100"/>
          <a:ext cx="4114800" cy="465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Printable+Inventory+Form-excel-37872-it&amp;lpa=ic+Printable+Inventory+Form+excel+3787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4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5.66406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5" customHeight="1">
      <c r="B1" s="127" t="s">
        <v>11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14</v>
      </c>
      <c r="C5" s="100" t="s">
        <v>15</v>
      </c>
      <c r="D5" s="100" t="s">
        <v>16</v>
      </c>
      <c r="E5" s="100" t="s">
        <v>17</v>
      </c>
      <c r="F5" s="100" t="s">
        <v>18</v>
      </c>
      <c r="G5" s="100" t="s">
        <v>19</v>
      </c>
      <c r="H5" s="100" t="s">
        <v>20</v>
      </c>
      <c r="I5" s="100" t="s">
        <v>21</v>
      </c>
      <c r="J5" s="100" t="s">
        <v>22</v>
      </c>
      <c r="K5" s="100" t="s">
        <v>23</v>
      </c>
      <c r="L5" s="100" t="s">
        <v>24</v>
      </c>
      <c r="M5" s="100" t="s">
        <v>25</v>
      </c>
      <c r="N5" s="101" t="s">
        <v>26</v>
      </c>
      <c r="O5" s="100" t="s">
        <v>27</v>
      </c>
      <c r="P5" s="66"/>
    </row>
    <row r="6" spans="2:16" s="56" customFormat="1" ht="18" customHeight="1">
      <c r="B6" s="97" t="str">
        <f t="shared" ref="B6:B25" si="0">IF(J6&lt;L6,"RIORDINO","OK")</f>
        <v>OK</v>
      </c>
      <c r="C6" s="89" t="s">
        <v>1</v>
      </c>
      <c r="D6" s="90">
        <v>42510</v>
      </c>
      <c r="E6" s="89" t="s">
        <v>28</v>
      </c>
      <c r="F6" s="89" t="s">
        <v>9</v>
      </c>
      <c r="G6" s="89" t="s">
        <v>29</v>
      </c>
      <c r="H6" s="89" t="s">
        <v>30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31</v>
      </c>
    </row>
    <row r="7" spans="2:16" s="56" customFormat="1" ht="18" customHeight="1">
      <c r="B7" s="98" t="str">
        <f t="shared" si="0"/>
        <v>OK</v>
      </c>
      <c r="C7" s="93" t="s">
        <v>2</v>
      </c>
      <c r="D7" s="94">
        <v>42510</v>
      </c>
      <c r="E7" s="93" t="s">
        <v>32</v>
      </c>
      <c r="F7" s="93" t="s">
        <v>9</v>
      </c>
      <c r="G7" s="93" t="s">
        <v>33</v>
      </c>
      <c r="H7" s="93" t="s">
        <v>34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 t="shared" si="0"/>
        <v>RIORDINO</v>
      </c>
      <c r="C8" s="89" t="s">
        <v>3</v>
      </c>
      <c r="D8" s="90">
        <v>42510</v>
      </c>
      <c r="E8" s="89" t="s">
        <v>35</v>
      </c>
      <c r="F8" s="89" t="s">
        <v>9</v>
      </c>
      <c r="G8" s="89" t="s">
        <v>36</v>
      </c>
      <c r="H8" s="89" t="s">
        <v>37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RIORDINO</v>
      </c>
      <c r="C9" s="93" t="s">
        <v>4</v>
      </c>
      <c r="D9" s="94">
        <v>42510</v>
      </c>
      <c r="E9" s="93" t="s">
        <v>38</v>
      </c>
      <c r="F9" s="93" t="s">
        <v>9</v>
      </c>
      <c r="G9" s="93" t="s">
        <v>29</v>
      </c>
      <c r="H9" s="93" t="s">
        <v>39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5</v>
      </c>
      <c r="D10" s="90">
        <v>42510</v>
      </c>
      <c r="E10" s="89" t="s">
        <v>40</v>
      </c>
      <c r="F10" s="89" t="s">
        <v>9</v>
      </c>
      <c r="G10" s="89" t="s">
        <v>33</v>
      </c>
      <c r="H10" s="89" t="s">
        <v>41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6</v>
      </c>
      <c r="D11" s="94">
        <v>42510</v>
      </c>
      <c r="E11" s="93" t="s">
        <v>42</v>
      </c>
      <c r="F11" s="93" t="s">
        <v>9</v>
      </c>
      <c r="G11" s="93" t="s">
        <v>36</v>
      </c>
      <c r="H11" s="93" t="s">
        <v>43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RIORDINO</v>
      </c>
      <c r="C12" s="89" t="s">
        <v>7</v>
      </c>
      <c r="D12" s="90">
        <v>42510</v>
      </c>
      <c r="E12" s="89" t="s">
        <v>44</v>
      </c>
      <c r="F12" s="89" t="s">
        <v>9</v>
      </c>
      <c r="G12" s="89" t="s">
        <v>29</v>
      </c>
      <c r="H12" s="89" t="s">
        <v>45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31</v>
      </c>
    </row>
    <row r="13" spans="2:16" s="56" customFormat="1" ht="18" customHeight="1">
      <c r="B13" s="98" t="str">
        <f t="shared" si="0"/>
        <v>RIORDINO</v>
      </c>
      <c r="C13" s="93" t="s">
        <v>8</v>
      </c>
      <c r="D13" s="94">
        <v>42510</v>
      </c>
      <c r="E13" s="93" t="s">
        <v>46</v>
      </c>
      <c r="F13" s="93" t="s">
        <v>9</v>
      </c>
      <c r="G13" s="93" t="s">
        <v>36</v>
      </c>
      <c r="H13" s="93" t="s">
        <v>47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$O6="SÌ"</formula>
    </cfRule>
    <cfRule type="expression" dxfId="6" priority="2">
      <formula>$J6&lt;$L6</formula>
    </cfRule>
  </conditionalFormatting>
  <conditionalFormatting sqref="N3">
    <cfRule type="expression" dxfId="5" priority="92">
      <formula>#REF!="SÌ"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DA8F1840-8676-4541-94D9-A29112855D67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topLeftCell="B1" zoomScaleNormal="100" zoomScalePageLayoutView="75" workbookViewId="0">
      <pane ySplit="5" topLeftCell="A6" activePane="bottomLeft" state="frozen"/>
      <selection pane="bottomLeft" activeCell="Q30" sqref="Q30"/>
    </sheetView>
  </sheetViews>
  <sheetFormatPr baseColWidth="10" defaultColWidth="10.83203125" defaultRowHeight="16"/>
  <cols>
    <col min="1" max="1" width="3.33203125" style="1" customWidth="1"/>
    <col min="2" max="2" width="13.3320312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50" customHeight="1">
      <c r="B1" s="127" t="s">
        <v>11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14</v>
      </c>
      <c r="C5" s="112" t="s">
        <v>15</v>
      </c>
      <c r="D5" s="112" t="s">
        <v>16</v>
      </c>
      <c r="E5" s="112" t="s">
        <v>17</v>
      </c>
      <c r="F5" s="112" t="s">
        <v>18</v>
      </c>
      <c r="G5" s="112" t="s">
        <v>19</v>
      </c>
      <c r="H5" s="112" t="s">
        <v>20</v>
      </c>
      <c r="I5" s="112" t="s">
        <v>21</v>
      </c>
      <c r="J5" s="112" t="s">
        <v>22</v>
      </c>
      <c r="K5" s="112" t="s">
        <v>23</v>
      </c>
      <c r="L5" s="112" t="s">
        <v>24</v>
      </c>
      <c r="M5" s="112" t="s">
        <v>25</v>
      </c>
      <c r="N5" s="113" t="s">
        <v>26</v>
      </c>
      <c r="O5" s="114" t="s">
        <v>27</v>
      </c>
      <c r="P5" s="66"/>
    </row>
    <row r="6" spans="2:16" s="56" customFormat="1" ht="18" customHeight="1">
      <c r="B6" s="107" t="str">
        <f t="shared" ref="B6:B25" si="0">IF(J6&lt;L6,"RIORDINO","OK")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$O6="SÌ"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#REF!="SÌ"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S21" sqref="S21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4.664062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49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50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19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15</v>
      </c>
      <c r="C5" s="121" t="s">
        <v>17</v>
      </c>
      <c r="D5" s="121" t="s">
        <v>20</v>
      </c>
      <c r="E5" s="122" t="s">
        <v>0</v>
      </c>
      <c r="F5" s="122" t="s">
        <v>55</v>
      </c>
      <c r="G5" s="121" t="s">
        <v>18</v>
      </c>
      <c r="H5" s="121" t="s">
        <v>56</v>
      </c>
      <c r="I5" s="121" t="s">
        <v>57</v>
      </c>
      <c r="J5" s="122" t="s">
        <v>58</v>
      </c>
      <c r="K5" s="122" t="s">
        <v>0</v>
      </c>
      <c r="L5" s="122" t="s">
        <v>55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J32" sqref="J32"/>
    </sheetView>
  </sheetViews>
  <sheetFormatPr baseColWidth="10" defaultColWidth="10.83203125" defaultRowHeight="16"/>
  <cols>
    <col min="1" max="1" width="3.33203125" style="1" customWidth="1"/>
    <col min="2" max="2" width="22.16406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59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7" t="s">
        <v>60</v>
      </c>
      <c r="C2" s="137"/>
      <c r="D2" s="137"/>
      <c r="E2" s="137"/>
      <c r="F2" s="137"/>
      <c r="G2" s="137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61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17</v>
      </c>
      <c r="C5" s="129"/>
      <c r="D5" s="130"/>
      <c r="E5" s="130"/>
      <c r="F5" s="130"/>
      <c r="G5" s="131"/>
      <c r="K5" s="45"/>
      <c r="M5" s="45"/>
    </row>
    <row r="6" spans="2:13" s="43" customFormat="1" ht="18" customHeight="1">
      <c r="B6" s="51" t="s">
        <v>15</v>
      </c>
      <c r="C6" s="129"/>
      <c r="D6" s="130"/>
      <c r="E6" s="130"/>
      <c r="F6" s="130"/>
      <c r="G6" s="131"/>
      <c r="K6" s="45"/>
      <c r="M6" s="45"/>
    </row>
    <row r="7" spans="2:13" s="43" customFormat="1" ht="18" customHeight="1">
      <c r="B7" s="50" t="s">
        <v>62</v>
      </c>
      <c r="C7" s="129"/>
      <c r="D7" s="130"/>
      <c r="E7" s="130"/>
      <c r="F7" s="130"/>
      <c r="G7" s="131"/>
      <c r="K7" s="45"/>
      <c r="M7" s="45"/>
    </row>
    <row r="8" spans="2:13" s="43" customFormat="1" ht="18" customHeight="1">
      <c r="B8" s="51" t="s">
        <v>63</v>
      </c>
      <c r="C8" s="138"/>
      <c r="D8" s="139"/>
      <c r="E8" s="139"/>
      <c r="F8" s="139"/>
      <c r="G8" s="140"/>
      <c r="K8" s="45"/>
      <c r="M8" s="45"/>
    </row>
    <row r="9" spans="2:13" s="43" customFormat="1" ht="18" customHeight="1">
      <c r="B9" s="50" t="s">
        <v>64</v>
      </c>
      <c r="C9" s="134"/>
      <c r="D9" s="135"/>
      <c r="E9" s="135"/>
      <c r="F9" s="135"/>
      <c r="G9" s="136"/>
      <c r="K9" s="45"/>
      <c r="M9" s="45"/>
    </row>
    <row r="10" spans="2:13" s="43" customFormat="1" ht="18" customHeight="1">
      <c r="B10" s="51" t="s">
        <v>65</v>
      </c>
      <c r="C10" s="129"/>
      <c r="D10" s="130"/>
      <c r="E10" s="130"/>
      <c r="F10" s="130"/>
      <c r="G10" s="131"/>
      <c r="K10" s="45"/>
      <c r="M10" s="45"/>
    </row>
    <row r="11" spans="2:13" s="43" customFormat="1" ht="18" customHeight="1">
      <c r="B11" s="50" t="s">
        <v>20</v>
      </c>
      <c r="C11" s="129"/>
      <c r="D11" s="130"/>
      <c r="E11" s="130"/>
      <c r="F11" s="130"/>
      <c r="G11" s="131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66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67</v>
      </c>
      <c r="D14" s="74"/>
      <c r="E14" s="72"/>
      <c r="F14" s="73" t="s">
        <v>68</v>
      </c>
      <c r="G14" s="74"/>
      <c r="K14" s="45"/>
      <c r="M14" s="45"/>
    </row>
    <row r="15" spans="2:13" s="43" customFormat="1" ht="18" customHeight="1">
      <c r="B15" s="50" t="s">
        <v>69</v>
      </c>
      <c r="C15" s="129"/>
      <c r="D15" s="131"/>
      <c r="E15" s="50" t="s">
        <v>69</v>
      </c>
      <c r="F15" s="132"/>
      <c r="G15" s="133"/>
      <c r="K15" s="45"/>
      <c r="M15" s="45"/>
    </row>
    <row r="16" spans="2:13" s="43" customFormat="1" ht="18" customHeight="1">
      <c r="B16" s="51" t="s">
        <v>70</v>
      </c>
      <c r="C16" s="132"/>
      <c r="D16" s="133"/>
      <c r="E16" s="51" t="s">
        <v>70</v>
      </c>
      <c r="F16" s="132"/>
      <c r="G16" s="133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50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topLeftCell="B1" zoomScaleNormal="100" zoomScalePageLayoutView="75" workbookViewId="0">
      <pane ySplit="3" topLeftCell="A4" activePane="bottomLeft" state="frozen"/>
      <selection pane="bottomLeft" activeCell="T32" sqref="T32"/>
    </sheetView>
  </sheetViews>
  <sheetFormatPr baseColWidth="10" defaultColWidth="10.83203125" defaultRowHeight="16"/>
  <cols>
    <col min="1" max="1" width="3.33203125" style="1" customWidth="1"/>
    <col min="2" max="2" width="14.16406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832031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71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18</v>
      </c>
      <c r="C2" s="21"/>
      <c r="D2" s="21"/>
      <c r="E2" s="21"/>
      <c r="F2" s="21"/>
      <c r="G2" s="23"/>
      <c r="H2" s="40" t="s">
        <v>72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73</v>
      </c>
      <c r="C3" s="121" t="s">
        <v>74</v>
      </c>
      <c r="D3" s="121" t="s">
        <v>75</v>
      </c>
      <c r="E3" s="121" t="s">
        <v>20</v>
      </c>
      <c r="F3" s="121" t="s">
        <v>76</v>
      </c>
      <c r="G3" s="121" t="s">
        <v>77</v>
      </c>
      <c r="H3" s="122" t="s">
        <v>78</v>
      </c>
      <c r="I3" s="123" t="s">
        <v>79</v>
      </c>
      <c r="J3" s="123" t="s">
        <v>80</v>
      </c>
      <c r="K3" s="123" t="s">
        <v>10</v>
      </c>
      <c r="L3" s="123" t="s">
        <v>81</v>
      </c>
      <c r="M3" s="123" t="s">
        <v>82</v>
      </c>
      <c r="N3" s="123" t="s">
        <v>83</v>
      </c>
      <c r="O3" s="123" t="s">
        <v>84</v>
      </c>
      <c r="P3" s="123" t="s">
        <v>85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05" customHeight="1">
      <c r="B2" s="26" t="s">
        <v>86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Modulo di gestione delle scorte</vt:lpstr>
      <vt:lpstr>VUOTO - Gestione delle scorte s</vt:lpstr>
      <vt:lpstr>Modello di monitoraggio delle s</vt:lpstr>
      <vt:lpstr>Modello di articoli di inventar</vt:lpstr>
      <vt:lpstr>Elenco dei fornitori di scorte</vt:lpstr>
      <vt:lpstr>- Dichiarazione di non responsa</vt:lpstr>
      <vt:lpstr>'Elenco dei fornitori di scorte'!Print_Area</vt:lpstr>
      <vt:lpstr>'Modello di monitoraggio delle s'!Print_Area</vt:lpstr>
      <vt:lpstr>'Modulo di gestione delle scorte'!Print_Area</vt:lpstr>
      <vt:lpstr>'VUOTO - Gestione delle scorte s'!Print_Area</vt:lpstr>
      <vt:lpstr>'Modulo di gestione delle scorte'!valHighlight</vt:lpstr>
      <vt:lpstr>'VUOTO - Gestione delle scorte s'!valHighlight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2024-01-22T16:56:34Z</dcterms:modified>
</cp:coreProperties>
</file>