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year-end-reports/"/>
    </mc:Choice>
  </mc:AlternateContent>
  <xr:revisionPtr revIDLastSave="0" documentId="13_ncr:1_{52C81187-39F5-0344-BB64-23009B879225}" xr6:coauthVersionLast="47" xr6:coauthVersionMax="47" xr10:uidLastSave="{00000000-0000-0000-0000-000000000000}"/>
  <bookViews>
    <workbookView xWindow="4940" yWindow="520" windowWidth="21920" windowHeight="16260" tabRatio="500" xr2:uid="{00000000-000D-0000-FFFF-FFFF00000000}"/>
  </bookViews>
  <sheets>
    <sheet name="Report finanziario annuale" sheetId="1" r:id="rId1"/>
    <sheet name="VUOTO - Report finanziario annu" sheetId="5" r:id="rId2"/>
    <sheet name="- Dichiarazione di non responsa" sheetId="3" r:id="rId3"/>
  </sheets>
  <externalReferences>
    <externalReference r:id="rId4"/>
  </externalReferences>
  <definedNames>
    <definedName name="_xlnm.Print_Area" localSheetId="0">'Report finanziario annuale'!$B$1:$F$26</definedName>
    <definedName name="_xlnm.Print_Area" localSheetId="1">'VUOTO - Report finanziario annu'!$B$1:$F$26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5" i="5" l="1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4" i="5"/>
  <c r="D4" i="5"/>
  <c r="C4" i="5"/>
  <c r="B4" i="5"/>
  <c r="F3" i="5"/>
  <c r="D3" i="5"/>
  <c r="C3" i="5"/>
  <c r="B3" i="5"/>
  <c r="F3" i="1"/>
  <c r="D3" i="1"/>
  <c r="C3" i="1"/>
  <c r="B3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8" i="1"/>
  <c r="F4" i="1"/>
  <c r="D4" i="1"/>
  <c r="C4" i="1"/>
  <c r="B4" i="1"/>
</calcChain>
</file>

<file path=xl/sharedStrings.xml><?xml version="1.0" encoding="utf-8"?>
<sst xmlns="http://schemas.openxmlformats.org/spreadsheetml/2006/main" count="57" uniqueCount="25">
  <si>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</si>
  <si>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REPORT FINANZIARIO ANNUALE</t>
  </si>
  <si>
    <t>RICAVI</t>
  </si>
  <si>
    <t>PROVENTI OPERATIVI</t>
  </si>
  <si>
    <t>UTILE NETTO</t>
  </si>
  <si>
    <t>PROFITTI AL NETTO DELLE IMPOSTE</t>
  </si>
  <si>
    <t>PARAMETRI</t>
  </si>
  <si>
    <t>ANNO PRECEDENTE</t>
  </si>
  <si>
    <t>REPORT ANNUALE</t>
  </si>
  <si>
    <t>% DI MODIFICA</t>
  </si>
  <si>
    <t>SPESE OPERATIVE</t>
  </si>
  <si>
    <t>AMMORTAMENTO</t>
  </si>
  <si>
    <t>INTERESSE</t>
  </si>
  <si>
    <t>IMPOSTA</t>
  </si>
  <si>
    <t>PARAMETRO 1</t>
  </si>
  <si>
    <t>PARAMETRO 2</t>
  </si>
  <si>
    <t>PARAMETRO 3</t>
  </si>
  <si>
    <t>PARAMETRO 4</t>
  </si>
  <si>
    <t>PARAMETRO 5</t>
  </si>
  <si>
    <t>PARAMETRO 6</t>
  </si>
  <si>
    <t>PARAMETRO 7</t>
  </si>
  <si>
    <t>PARAMETRO 8</t>
  </si>
  <si>
    <t>PARAMETRO 9</t>
  </si>
  <si>
    <t>PARAMETRO 10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</si>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</sst>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1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entury Gothic"/>
      <family val="1"/>
    </font>
    <font>
      <sz val="12"/>
      <color theme="0"/>
      <name val="Century Gothic"/>
      <family val="1"/>
    </font>
    <font>
      <sz val="8"/>
      <name val="Calibri"/>
      <family val="2"/>
      <scheme val="minor"/>
    </font>
    <font>
      <sz val="9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1"/>
      <name val="Century Gothic"/>
      <family val="1"/>
    </font>
    <font>
      <sz val="28"/>
      <color theme="1"/>
      <name val="Century Gothic"/>
      <family val="1"/>
    </font>
    <font>
      <b/>
      <sz val="16"/>
      <color theme="1"/>
      <name val="Century Gothic"/>
      <family val="1"/>
    </font>
    <font>
      <b/>
      <sz val="22"/>
      <color theme="0"/>
      <name val="Century Gothic"/>
      <family val="1"/>
    </font>
    <font>
      <b/>
      <sz val="20"/>
      <color theme="0" tint="-0.499984740745262"/>
      <name val="Century Gothic"/>
      <family val="1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</fills>
  <borders count="3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ck">
        <color theme="0" tint="-0.34998626667073579"/>
      </left>
      <right/>
      <top/>
      <bottom/>
      <diagonal/>
    </border>
  </borders>
  <cellStyleXfs count="4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5" fillId="3" borderId="0">
      <alignment horizontal="center" vertical="center"/>
    </xf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5" fillId="0" borderId="0" xfId="0" applyFont="1"/>
    <xf numFmtId="0" fontId="5" fillId="2" borderId="0" xfId="0" applyFont="1" applyFill="1"/>
    <xf numFmtId="0" fontId="5" fillId="0" borderId="0" xfId="0" applyFont="1" applyAlignment="1">
      <alignment horizontal="left" indent="1"/>
    </xf>
    <xf numFmtId="0" fontId="5" fillId="0" borderId="0" xfId="0" applyFont="1" applyAlignment="1">
      <alignment vertical="center"/>
    </xf>
    <xf numFmtId="44" fontId="8" fillId="2" borderId="1" xfId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39"/>
    <xf numFmtId="0" fontId="11" fillId="0" borderId="2" xfId="39" applyFont="1" applyBorder="1" applyAlignment="1">
      <alignment horizontal="left" vertical="center" wrapText="1" indent="2"/>
    </xf>
    <xf numFmtId="9" fontId="12" fillId="3" borderId="0" xfId="40" applyFont="1" applyFill="1" applyBorder="1" applyAlignment="1">
      <alignment horizontal="center" vertical="center"/>
    </xf>
    <xf numFmtId="165" fontId="0" fillId="0" borderId="0" xfId="1" applyNumberFormat="1" applyFont="1"/>
    <xf numFmtId="9" fontId="13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14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left" vertical="center" indent="1"/>
    </xf>
    <xf numFmtId="0" fontId="8" fillId="5" borderId="0" xfId="0" applyFont="1" applyFill="1" applyAlignment="1">
      <alignment vertical="center"/>
    </xf>
    <xf numFmtId="9" fontId="12" fillId="5" borderId="0" xfId="40" applyFont="1" applyFill="1" applyBorder="1" applyAlignment="1">
      <alignment horizontal="center" vertical="center"/>
    </xf>
    <xf numFmtId="44" fontId="8" fillId="5" borderId="0" xfId="0" applyNumberFormat="1" applyFont="1" applyFill="1" applyAlignment="1">
      <alignment vertical="center"/>
    </xf>
    <xf numFmtId="0" fontId="11" fillId="0" borderId="0" xfId="0" applyFont="1"/>
    <xf numFmtId="0" fontId="16" fillId="2" borderId="0" xfId="0" applyFont="1" applyFill="1" applyAlignment="1">
      <alignment vertical="center"/>
    </xf>
    <xf numFmtId="0" fontId="15" fillId="6" borderId="0" xfId="0" applyFont="1" applyFill="1" applyAlignment="1">
      <alignment horizontal="center" vertical="center"/>
    </xf>
    <xf numFmtId="0" fontId="17" fillId="6" borderId="0" xfId="42" applyFont="1" applyFill="1" applyAlignment="1">
      <alignment horizontal="center" vertical="center"/>
    </xf>
  </cellXfs>
  <cellStyles count="43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42" builtinId="8"/>
    <cellStyle name="NONE" xfId="41" xr:uid="{00000000-0005-0000-0000-000000000000}"/>
    <cellStyle name="Normal" xfId="0" builtinId="0"/>
    <cellStyle name="Normal 2" xfId="39" xr:uid="{00000000-0005-0000-0000-000001000000}"/>
    <cellStyle name="Percent" xfId="40" builtinId="5"/>
  </cellStyles>
  <dxfs count="6">
    <dxf>
      <fill>
        <patternFill>
          <bgColor rgb="FFEAEEF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EAEEF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2" defaultTableStyle="Table Style 2" defaultPivotStyle="PivotStyleMedium4">
    <tableStyle name="Table Style 1" pivot="0" count="0" xr9:uid="{00000000-0011-0000-FFFF-FFFF00000000}"/>
    <tableStyle name="Table Style 2" pivot="0" count="0" xr9:uid="{00000000-0011-0000-FFFF-FFFF01000000}"/>
  </tableStyles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5135135135135E-2"/>
          <c:y val="5.9347181008902097E-3"/>
          <c:w val="0.94594594594594605"/>
          <c:h val="0.98813056379821995"/>
        </c:manualLayout>
      </c:layout>
      <c:lineChart>
        <c:grouping val="standard"/>
        <c:varyColors val="0"/>
        <c:ser>
          <c:idx val="0"/>
          <c:order val="0"/>
          <c:spPr>
            <a:ln w="31750" cap="rnd">
              <a:gradFill>
                <a:gsLst>
                  <a:gs pos="0">
                    <a:srgbClr val="00B050"/>
                  </a:gs>
                  <a:gs pos="99000">
                    <a:srgbClr val="92D050"/>
                  </a:gs>
                </a:gsLst>
                <a:lin ang="5400000" scaled="1"/>
              </a:gradFill>
              <a:round/>
            </a:ln>
            <a:effectLst/>
          </c:spPr>
          <c:marker>
            <c:symbol val="circle"/>
            <c:size val="10"/>
            <c:spPr>
              <a:solidFill>
                <a:schemeClr val="bg1">
                  <a:lumMod val="85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spPr>
              <a:ln w="31750" cap="rnd">
                <a:gradFill>
                  <a:gsLst>
                    <a:gs pos="0">
                      <a:srgbClr val="00B050"/>
                    </a:gs>
                    <a:gs pos="99000">
                      <a:srgbClr val="92D050"/>
                    </a:gs>
                  </a:gsLst>
                  <a:lin ang="5400000" scaled="1"/>
                </a:gradFill>
                <a:round/>
                <a:tailEnd type="stealth" w="med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1-DB60-42BC-8C7A-EE6F80B4ACB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none" lIns="38100" tIns="19050" rIns="38100" bIns="19050" anchor="t" anchorCtr="0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effectLst>
                        <a:glow rad="88900">
                          <a:schemeClr val="bg1"/>
                        </a:glow>
                      </a:effectLst>
                      <a:latin typeface="Century Gothic" charset="0"/>
                      <a:ea typeface="Century Gothic" charset="0"/>
                      <a:cs typeface="Century Gothic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2-DB60-42BC-8C7A-EE6F80B4ACB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none" lIns="38100" tIns="19050" rIns="38100" bIns="19050" anchor="b" anchorCtr="0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effectLst>
                        <a:glow rad="88900">
                          <a:schemeClr val="bg1"/>
                        </a:glow>
                      </a:effectLst>
                      <a:latin typeface="Century Gothic" charset="0"/>
                      <a:ea typeface="Century Gothic" charset="0"/>
                      <a:cs typeface="Century Gothic" charset="0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DB60-42BC-8C7A-EE6F80B4AC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non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>
                      <a:glow rad="88900">
                        <a:schemeClr val="bg1"/>
                      </a:glow>
                    </a:effectLst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'Report finanziario annuale'!$C$8:$D$8</c:f>
              <c:numCache>
                <c:formatCode>_("$"* #,##0.00_);_("$"* \(#,##0.00\);_("$"* "-"??_);_(@_)</c:formatCode>
                <c:ptCount val="2"/>
                <c:pt idx="0">
                  <c:v>180000</c:v>
                </c:pt>
                <c:pt idx="1">
                  <c:v>200000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60-42BC-8C7A-EE6F80B4A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996544"/>
        <c:axId val="71998080"/>
      </c:lineChart>
      <c:catAx>
        <c:axId val="71996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1998080"/>
        <c:crosses val="autoZero"/>
        <c:auto val="1"/>
        <c:lblAlgn val="ctr"/>
        <c:lblOffset val="100"/>
        <c:noMultiLvlLbl val="0"/>
      </c:catAx>
      <c:valAx>
        <c:axId val="71998080"/>
        <c:scaling>
          <c:orientation val="minMax"/>
        </c:scaling>
        <c:delete val="1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7199654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5135135135135E-2"/>
          <c:y val="5.9347181008902097E-3"/>
          <c:w val="0.94594594594594605"/>
          <c:h val="0.9881305637982199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bg1">
                  <a:lumMod val="85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spPr>
              <a:ln w="34925" cap="rnd">
                <a:gradFill>
                  <a:gsLst>
                    <a:gs pos="0">
                      <a:srgbClr val="00B050"/>
                    </a:gs>
                    <a:gs pos="100000">
                      <a:srgbClr val="92D050"/>
                    </a:gs>
                  </a:gsLst>
                  <a:lin ang="5400000" scaled="1"/>
                </a:gradFill>
                <a:round/>
                <a:tailEnd type="stealth" w="med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1-8571-4C91-B017-CD737C473A83}"/>
              </c:ext>
            </c:extLst>
          </c:dPt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71-4C91-B017-CD737C473A83}"/>
                </c:ext>
              </c:extLst>
            </c:dLbl>
            <c:dLbl>
              <c:idx val="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71-4C91-B017-CD737C473A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non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>
                      <a:glow rad="88900">
                        <a:schemeClr val="bg1"/>
                      </a:glow>
                    </a:effectLst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'Report finanziario annuale'!$C$10:$D$10</c:f>
              <c:numCache>
                <c:formatCode>_("$"* #,##0.00_);_("$"* \(#,##0.00\);_("$"* "-"??_);_(@_)</c:formatCode>
                <c:ptCount val="2"/>
                <c:pt idx="0">
                  <c:v>50162</c:v>
                </c:pt>
                <c:pt idx="1">
                  <c:v>84984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71-4C91-B017-CD737C473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419968"/>
        <c:axId val="72454528"/>
      </c:lineChart>
      <c:catAx>
        <c:axId val="724199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2454528"/>
        <c:crosses val="autoZero"/>
        <c:auto val="1"/>
        <c:lblAlgn val="ctr"/>
        <c:lblOffset val="100"/>
        <c:noMultiLvlLbl val="0"/>
      </c:catAx>
      <c:valAx>
        <c:axId val="72454528"/>
        <c:scaling>
          <c:orientation val="minMax"/>
        </c:scaling>
        <c:delete val="1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7241996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5135135135135E-2"/>
          <c:y val="5.9347181008902097E-3"/>
          <c:w val="0.94594594594594605"/>
          <c:h val="0.98813056379821995"/>
        </c:manualLayout>
      </c:layout>
      <c:lineChart>
        <c:grouping val="standard"/>
        <c:varyColors val="0"/>
        <c:ser>
          <c:idx val="1"/>
          <c:order val="0"/>
          <c:spPr>
            <a:ln w="38100" cap="rnd">
              <a:gradFill>
                <a:gsLst>
                  <a:gs pos="0">
                    <a:schemeClr val="accent2"/>
                  </a:gs>
                  <a:gs pos="100000">
                    <a:schemeClr val="accent1"/>
                  </a:gs>
                </a:gsLst>
                <a:lin ang="5400000" scaled="1"/>
              </a:gradFill>
              <a:round/>
            </a:ln>
            <a:effectLst/>
          </c:spPr>
          <c:marker>
            <c:symbol val="circle"/>
            <c:size val="10"/>
            <c:spPr>
              <a:solidFill>
                <a:schemeClr val="bg1">
                  <a:lumMod val="85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spPr>
              <a:ln w="38100" cap="rnd">
                <a:gradFill>
                  <a:gsLst>
                    <a:gs pos="0">
                      <a:srgbClr val="00B050"/>
                    </a:gs>
                    <a:gs pos="100000">
                      <a:srgbClr val="92D050"/>
                    </a:gs>
                  </a:gsLst>
                  <a:lin ang="5400000" scaled="1"/>
                </a:gradFill>
                <a:round/>
                <a:tailEnd type="stealth" w="med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1-985D-487A-9948-C98FCD419F34}"/>
              </c:ext>
            </c:extLst>
          </c:dPt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5D-487A-9948-C98FCD419F34}"/>
                </c:ext>
              </c:extLst>
            </c:dLbl>
            <c:dLbl>
              <c:idx val="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5D-487A-9948-C98FCD419F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horzOverflow="clip" vert="horz" wrap="non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>
                      <a:glow rad="88900">
                        <a:schemeClr val="bg1"/>
                      </a:glow>
                    </a:effectLst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'Report finanziario annuale'!$C$13:$D$13</c:f>
              <c:numCache>
                <c:formatCode>_("$"* #,##0.00_);_("$"* \(#,##0.00\);_("$"* "-"??_);_(@_)</c:formatCode>
                <c:ptCount val="2"/>
                <c:pt idx="0">
                  <c:v>43630</c:v>
                </c:pt>
                <c:pt idx="1">
                  <c:v>93248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5D-487A-9948-C98FCD419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475008"/>
        <c:axId val="72476544"/>
      </c:lineChart>
      <c:catAx>
        <c:axId val="724750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2476544"/>
        <c:crosses val="autoZero"/>
        <c:auto val="1"/>
        <c:lblAlgn val="ctr"/>
        <c:lblOffset val="100"/>
        <c:noMultiLvlLbl val="0"/>
      </c:catAx>
      <c:valAx>
        <c:axId val="72476544"/>
        <c:scaling>
          <c:orientation val="minMax"/>
        </c:scaling>
        <c:delete val="1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7247500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169360408896254E-3"/>
          <c:y val="0"/>
          <c:w val="0.97518591426071743"/>
          <c:h val="0.9881305637982199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bg1">
                  <a:lumMod val="85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dPt>
            <c:idx val="0"/>
            <c:marker>
              <c:spPr>
                <a:solidFill>
                  <a:schemeClr val="bg1">
                    <a:lumMod val="75000"/>
                  </a:schemeClr>
                </a:solidFill>
                <a:ln w="9525">
                  <a:solidFill>
                    <a:schemeClr val="bg1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5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7480-CA45-81B8-97A83BD8DE8B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38100" cap="rnd">
                <a:gradFill>
                  <a:gsLst>
                    <a:gs pos="0">
                      <a:srgbClr val="00B050"/>
                    </a:gs>
                    <a:gs pos="100000">
                      <a:srgbClr val="92D050"/>
                    </a:gs>
                  </a:gsLst>
                  <a:lin ang="5400000" scaled="1"/>
                </a:gradFill>
                <a:round/>
                <a:tailEnd type="stealth" w="med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1-B801-4E87-8632-8FB86E6C881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non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>
                      <a:glow rad="88900">
                        <a:schemeClr val="bg1"/>
                      </a:glow>
                    </a:effectLst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'Report finanziario annuale'!$C$15:$D$15</c:f>
              <c:numCache>
                <c:formatCode>_("$"* #,##0.00_);_("$"* \(#,##0.00\);_("$"* "-"??_);_(@_)</c:formatCode>
                <c:ptCount val="2"/>
                <c:pt idx="0">
                  <c:v>88123</c:v>
                </c:pt>
                <c:pt idx="1">
                  <c:v>76989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01-4E87-8632-8FB86E6C8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505216"/>
        <c:axId val="72506752"/>
      </c:lineChart>
      <c:catAx>
        <c:axId val="725052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2506752"/>
        <c:crosses val="autoZero"/>
        <c:auto val="1"/>
        <c:lblAlgn val="ctr"/>
        <c:lblOffset val="100"/>
        <c:noMultiLvlLbl val="0"/>
      </c:catAx>
      <c:valAx>
        <c:axId val="72506752"/>
        <c:scaling>
          <c:orientation val="minMax"/>
        </c:scaling>
        <c:delete val="1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7250521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5135135135135E-2"/>
          <c:y val="5.9347181008902097E-3"/>
          <c:w val="0.94594594594594605"/>
          <c:h val="0.98813056379821995"/>
        </c:manualLayout>
      </c:layout>
      <c:lineChart>
        <c:grouping val="standard"/>
        <c:varyColors val="0"/>
        <c:ser>
          <c:idx val="0"/>
          <c:order val="0"/>
          <c:spPr>
            <a:ln w="31750" cap="rnd">
              <a:gradFill>
                <a:gsLst>
                  <a:gs pos="0">
                    <a:srgbClr val="00B050"/>
                  </a:gs>
                  <a:gs pos="99000">
                    <a:srgbClr val="92D050"/>
                  </a:gs>
                </a:gsLst>
                <a:lin ang="5400000" scaled="1"/>
              </a:gradFill>
              <a:round/>
            </a:ln>
            <a:effectLst/>
          </c:spPr>
          <c:marker>
            <c:symbol val="circle"/>
            <c:size val="10"/>
            <c:spPr>
              <a:solidFill>
                <a:schemeClr val="bg1">
                  <a:lumMod val="85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spPr>
              <a:ln w="31750" cap="rnd">
                <a:gradFill>
                  <a:gsLst>
                    <a:gs pos="0">
                      <a:srgbClr val="00B050"/>
                    </a:gs>
                    <a:gs pos="99000">
                      <a:srgbClr val="92D050"/>
                    </a:gs>
                  </a:gsLst>
                  <a:lin ang="5400000" scaled="1"/>
                </a:gradFill>
                <a:round/>
                <a:tailEnd type="stealth" w="med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1-0AB1-1546-A22B-7CB1BD17C4B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none" lIns="38100" tIns="19050" rIns="38100" bIns="19050" anchor="t" anchorCtr="0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effectLst>
                        <a:glow rad="88900">
                          <a:schemeClr val="bg1"/>
                        </a:glow>
                      </a:effectLst>
                      <a:latin typeface="Century Gothic" charset="0"/>
                      <a:ea typeface="Century Gothic" charset="0"/>
                      <a:cs typeface="Century Gothic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2-0AB1-1546-A22B-7CB1BD17C4B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none" lIns="38100" tIns="19050" rIns="38100" bIns="19050" anchor="b" anchorCtr="0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effectLst>
                        <a:glow rad="88900">
                          <a:schemeClr val="bg1"/>
                        </a:glow>
                      </a:effectLst>
                      <a:latin typeface="Century Gothic" charset="0"/>
                      <a:ea typeface="Century Gothic" charset="0"/>
                      <a:cs typeface="Century Gothic" charset="0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0AB1-1546-A22B-7CB1BD17C4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non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>
                      <a:glow rad="88900">
                        <a:schemeClr val="bg1"/>
                      </a:glow>
                    </a:effectLst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'VUOTO - Report finanziario annu'!$C$8:$D$8</c:f>
              <c:numCache>
                <c:formatCode>_("$"* #,##0.00_);_("$"* \(#,##0.00\);_("$"*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B1-1546-A22B-7CB1BD17C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996544"/>
        <c:axId val="71998080"/>
      </c:lineChart>
      <c:catAx>
        <c:axId val="71996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1998080"/>
        <c:crosses val="autoZero"/>
        <c:auto val="1"/>
        <c:lblAlgn val="ctr"/>
        <c:lblOffset val="100"/>
        <c:noMultiLvlLbl val="0"/>
      </c:catAx>
      <c:valAx>
        <c:axId val="71998080"/>
        <c:scaling>
          <c:orientation val="minMax"/>
        </c:scaling>
        <c:delete val="1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7199654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5135135135135E-2"/>
          <c:y val="5.9347181008902097E-3"/>
          <c:w val="0.94594594594594605"/>
          <c:h val="0.9881305637982199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bg1">
                  <a:lumMod val="85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spPr>
              <a:ln w="34925" cap="rnd">
                <a:gradFill>
                  <a:gsLst>
                    <a:gs pos="0">
                      <a:srgbClr val="00B050"/>
                    </a:gs>
                    <a:gs pos="100000">
                      <a:srgbClr val="92D050"/>
                    </a:gs>
                  </a:gsLst>
                  <a:lin ang="5400000" scaled="1"/>
                </a:gradFill>
                <a:round/>
                <a:tailEnd type="stealth" w="med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1-5D75-1549-B64B-420B773B71B1}"/>
              </c:ext>
            </c:extLst>
          </c:dPt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75-1549-B64B-420B773B71B1}"/>
                </c:ext>
              </c:extLst>
            </c:dLbl>
            <c:dLbl>
              <c:idx val="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75-1549-B64B-420B773B71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non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>
                      <a:glow rad="88900">
                        <a:schemeClr val="bg1"/>
                      </a:glow>
                    </a:effectLst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'VUOTO - Report finanziario annu'!$C$10:$D$10</c:f>
              <c:numCache>
                <c:formatCode>_("$"* #,##0.00_);_("$"* \(#,##0.00\);_("$"*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75-1549-B64B-420B773B7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419968"/>
        <c:axId val="72454528"/>
      </c:lineChart>
      <c:catAx>
        <c:axId val="724199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2454528"/>
        <c:crosses val="autoZero"/>
        <c:auto val="1"/>
        <c:lblAlgn val="ctr"/>
        <c:lblOffset val="100"/>
        <c:noMultiLvlLbl val="0"/>
      </c:catAx>
      <c:valAx>
        <c:axId val="72454528"/>
        <c:scaling>
          <c:orientation val="minMax"/>
        </c:scaling>
        <c:delete val="1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7241996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5135135135135E-2"/>
          <c:y val="5.9347181008902097E-3"/>
          <c:w val="0.94594594594594605"/>
          <c:h val="0.98813056379821995"/>
        </c:manualLayout>
      </c:layout>
      <c:lineChart>
        <c:grouping val="standard"/>
        <c:varyColors val="0"/>
        <c:ser>
          <c:idx val="1"/>
          <c:order val="0"/>
          <c:spPr>
            <a:ln w="38100" cap="rnd">
              <a:gradFill>
                <a:gsLst>
                  <a:gs pos="0">
                    <a:schemeClr val="accent2"/>
                  </a:gs>
                  <a:gs pos="100000">
                    <a:schemeClr val="accent1"/>
                  </a:gs>
                </a:gsLst>
                <a:lin ang="5400000" scaled="1"/>
              </a:gradFill>
              <a:round/>
            </a:ln>
            <a:effectLst/>
          </c:spPr>
          <c:marker>
            <c:symbol val="circle"/>
            <c:size val="10"/>
            <c:spPr>
              <a:solidFill>
                <a:schemeClr val="bg1">
                  <a:lumMod val="85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spPr>
              <a:ln w="38100" cap="rnd">
                <a:gradFill>
                  <a:gsLst>
                    <a:gs pos="0">
                      <a:srgbClr val="00B050"/>
                    </a:gs>
                    <a:gs pos="100000">
                      <a:srgbClr val="92D050"/>
                    </a:gs>
                  </a:gsLst>
                  <a:lin ang="5400000" scaled="1"/>
                </a:gradFill>
                <a:round/>
                <a:tailEnd type="stealth" w="med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1-FBE0-0545-BC79-E64C622A0E4A}"/>
              </c:ext>
            </c:extLst>
          </c:dPt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E0-0545-BC79-E64C622A0E4A}"/>
                </c:ext>
              </c:extLst>
            </c:dLbl>
            <c:dLbl>
              <c:idx val="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E0-0545-BC79-E64C622A0E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horzOverflow="clip" vert="horz" wrap="non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>
                      <a:glow rad="88900">
                        <a:schemeClr val="bg1"/>
                      </a:glow>
                    </a:effectLst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'VUOTO - Report finanziario annu'!$C$13:$D$13</c:f>
              <c:numCache>
                <c:formatCode>_("$"* #,##0.00_);_("$"* \(#,##0.00\);_("$"*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E0-0545-BC79-E64C622A0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475008"/>
        <c:axId val="72476544"/>
      </c:lineChart>
      <c:catAx>
        <c:axId val="724750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2476544"/>
        <c:crosses val="autoZero"/>
        <c:auto val="1"/>
        <c:lblAlgn val="ctr"/>
        <c:lblOffset val="100"/>
        <c:noMultiLvlLbl val="0"/>
      </c:catAx>
      <c:valAx>
        <c:axId val="72476544"/>
        <c:scaling>
          <c:orientation val="minMax"/>
        </c:scaling>
        <c:delete val="1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7247500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169360408896254E-3"/>
          <c:y val="0"/>
          <c:w val="0.97518591426071743"/>
          <c:h val="0.9881305637982199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bg1">
                  <a:lumMod val="85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dPt>
            <c:idx val="0"/>
            <c:marker>
              <c:spPr>
                <a:solidFill>
                  <a:schemeClr val="bg1">
                    <a:lumMod val="75000"/>
                  </a:schemeClr>
                </a:solidFill>
                <a:ln w="9525">
                  <a:solidFill>
                    <a:schemeClr val="bg1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5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DE2-E045-8062-D36207F20F26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38100" cap="rnd">
                <a:gradFill>
                  <a:gsLst>
                    <a:gs pos="0">
                      <a:srgbClr val="00B050"/>
                    </a:gs>
                    <a:gs pos="100000">
                      <a:srgbClr val="92D050"/>
                    </a:gs>
                  </a:gsLst>
                  <a:lin ang="5400000" scaled="1"/>
                </a:gradFill>
                <a:round/>
                <a:tailEnd type="stealth" w="med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3-0DE2-E045-8062-D36207F20F2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non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>
                      <a:glow rad="88900">
                        <a:schemeClr val="bg1"/>
                      </a:glow>
                    </a:effectLst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'VUOTO - Report finanziario annu'!$C$15:$D$15</c:f>
              <c:numCache>
                <c:formatCode>_("$"* #,##0.00_);_("$"* \(#,##0.00\);_("$"*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E2-E045-8062-D36207F20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505216"/>
        <c:axId val="72506752"/>
      </c:lineChart>
      <c:catAx>
        <c:axId val="725052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2506752"/>
        <c:crosses val="autoZero"/>
        <c:auto val="1"/>
        <c:lblAlgn val="ctr"/>
        <c:lblOffset val="100"/>
        <c:noMultiLvlLbl val="0"/>
      </c:catAx>
      <c:valAx>
        <c:axId val="72506752"/>
        <c:scaling>
          <c:orientation val="minMax"/>
        </c:scaling>
        <c:delete val="1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7250521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hyperlink" Target="https://it.smartsheet.com/try-it?trp=37868&amp;utm_language=IT&amp;utm_source=template-excel&amp;utm_medium=content&amp;utm_campaign=ic-Annual+Financial+Report-excel-37868-it&amp;lpa=ic+Annual+Financial+Report+excel+37868+it" TargetMode="Externa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4</xdr:row>
      <xdr:rowOff>69850</xdr:rowOff>
    </xdr:from>
    <xdr:to>
      <xdr:col>1</xdr:col>
      <xdr:colOff>1750060</xdr:colOff>
      <xdr:row>4</xdr:row>
      <xdr:rowOff>2209800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16933</xdr:colOff>
      <xdr:row>4</xdr:row>
      <xdr:rowOff>69850</xdr:rowOff>
    </xdr:from>
    <xdr:to>
      <xdr:col>2</xdr:col>
      <xdr:colOff>1754293</xdr:colOff>
      <xdr:row>4</xdr:row>
      <xdr:rowOff>2209800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21166</xdr:colOff>
      <xdr:row>4</xdr:row>
      <xdr:rowOff>69850</xdr:rowOff>
    </xdr:from>
    <xdr:to>
      <xdr:col>3</xdr:col>
      <xdr:colOff>1758526</xdr:colOff>
      <xdr:row>4</xdr:row>
      <xdr:rowOff>2209800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25400</xdr:colOff>
      <xdr:row>4</xdr:row>
      <xdr:rowOff>69850</xdr:rowOff>
    </xdr:from>
    <xdr:to>
      <xdr:col>5</xdr:col>
      <xdr:colOff>1546860</xdr:colOff>
      <xdr:row>4</xdr:row>
      <xdr:rowOff>2209800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7</xdr:col>
      <xdr:colOff>609600</xdr:colOff>
      <xdr:row>0</xdr:row>
      <xdr:rowOff>38100</xdr:rowOff>
    </xdr:from>
    <xdr:to>
      <xdr:col>11</xdr:col>
      <xdr:colOff>457200</xdr:colOff>
      <xdr:row>0</xdr:row>
      <xdr:rowOff>472451</xdr:rowOff>
    </xdr:to>
    <xdr:pic>
      <xdr:nvPicPr>
        <xdr:cNvPr id="3" name="Picture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609D75C-851E-4D2E-8412-51358A854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740900" y="38100"/>
          <a:ext cx="3835400" cy="4343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4</xdr:row>
      <xdr:rowOff>69850</xdr:rowOff>
    </xdr:from>
    <xdr:to>
      <xdr:col>1</xdr:col>
      <xdr:colOff>1750060</xdr:colOff>
      <xdr:row>4</xdr:row>
      <xdr:rowOff>2209800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C02E25-7522-EB4C-AE83-4F58D01625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16933</xdr:colOff>
      <xdr:row>4</xdr:row>
      <xdr:rowOff>69850</xdr:rowOff>
    </xdr:from>
    <xdr:to>
      <xdr:col>2</xdr:col>
      <xdr:colOff>1754293</xdr:colOff>
      <xdr:row>4</xdr:row>
      <xdr:rowOff>2209800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BA460BF-3191-A54C-AB3A-B17F3CEE72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21166</xdr:colOff>
      <xdr:row>4</xdr:row>
      <xdr:rowOff>69850</xdr:rowOff>
    </xdr:from>
    <xdr:to>
      <xdr:col>3</xdr:col>
      <xdr:colOff>1758526</xdr:colOff>
      <xdr:row>4</xdr:row>
      <xdr:rowOff>2209800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A64AFC1-CD45-9746-9799-D9A517C70A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25400</xdr:colOff>
      <xdr:row>4</xdr:row>
      <xdr:rowOff>69850</xdr:rowOff>
    </xdr:from>
    <xdr:to>
      <xdr:col>5</xdr:col>
      <xdr:colOff>1546860</xdr:colOff>
      <xdr:row>4</xdr:row>
      <xdr:rowOff>2209800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54CC846-25DE-C247-9849-AD552AD59F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68&amp;utm_language=IT&amp;utm_source=template-excel&amp;utm_medium=content&amp;utm_campaign=ic-Annual+Financial+Report-excel-37868-it&amp;lpa=ic+Annual+Financial+Report+excel+37868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J28"/>
  <sheetViews>
    <sheetView showGridLines="0" tabSelected="1" zoomScalePageLayoutView="9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29.1640625" customWidth="1"/>
    <col min="3" max="3" width="24.83203125" customWidth="1"/>
    <col min="4" max="4" width="26.1640625" customWidth="1"/>
    <col min="5" max="5" width="2.83203125" customWidth="1"/>
    <col min="6" max="6" width="30.1640625" customWidth="1"/>
    <col min="7" max="7" width="3.33203125" customWidth="1"/>
    <col min="8" max="8" width="19.33203125" customWidth="1"/>
  </cols>
  <sheetData>
    <row r="1" spans="1:10" ht="41" customHeight="1">
      <c r="B1" s="23" t="s">
        <v>1</v>
      </c>
      <c r="C1" s="7"/>
      <c r="D1" s="7"/>
      <c r="F1" s="7"/>
    </row>
    <row r="2" spans="1:10" ht="30" customHeight="1">
      <c r="A2" s="1"/>
      <c r="B2" s="14" t="s">
        <v>2</v>
      </c>
      <c r="C2" s="14" t="s">
        <v>3</v>
      </c>
      <c r="D2" s="14" t="s">
        <v>4</v>
      </c>
      <c r="E2" s="14"/>
      <c r="F2" s="14" t="s">
        <v>5</v>
      </c>
      <c r="I2" s="1"/>
    </row>
    <row r="3" spans="1:10" ht="39" customHeight="1">
      <c r="A3" s="1"/>
      <c r="B3" s="15">
        <f>D8</f>
        <v>200000</v>
      </c>
      <c r="C3" s="15">
        <f>D10</f>
        <v>84984</v>
      </c>
      <c r="D3" s="15">
        <f>D13</f>
        <v>93248</v>
      </c>
      <c r="E3" s="16"/>
      <c r="F3" s="15">
        <f>D15</f>
        <v>76989</v>
      </c>
      <c r="I3" s="1"/>
    </row>
    <row r="4" spans="1:10" ht="30" customHeight="1">
      <c r="A4" s="1"/>
      <c r="B4" s="11">
        <f>F8</f>
        <v>0.11111111111111116</v>
      </c>
      <c r="C4" s="11">
        <f>F10</f>
        <v>0.6941908217375703</v>
      </c>
      <c r="D4" s="11">
        <f>F13</f>
        <v>1.137245014898006</v>
      </c>
      <c r="E4" s="14"/>
      <c r="F4" s="11">
        <f>F15</f>
        <v>-0.1263461298412446</v>
      </c>
      <c r="I4" s="1"/>
    </row>
    <row r="5" spans="1:10" ht="180" customHeight="1">
      <c r="A5" s="1"/>
      <c r="B5" s="14"/>
      <c r="C5" s="14"/>
      <c r="D5" s="14"/>
      <c r="E5" s="14"/>
      <c r="F5" s="13"/>
      <c r="I5" s="1"/>
    </row>
    <row r="6" spans="1:10" s="8" customFormat="1" ht="25" customHeight="1">
      <c r="A6" s="5"/>
      <c r="B6" s="17" t="s">
        <v>6</v>
      </c>
      <c r="C6" s="17" t="s">
        <v>7</v>
      </c>
      <c r="D6" s="17" t="s">
        <v>8</v>
      </c>
      <c r="E6" s="17"/>
      <c r="F6" s="17" t="s">
        <v>9</v>
      </c>
      <c r="H6" s="5"/>
    </row>
    <row r="7" spans="1:10">
      <c r="A7" s="2"/>
      <c r="B7" s="18"/>
      <c r="C7" s="19"/>
      <c r="D7" s="19"/>
      <c r="E7" s="19"/>
      <c r="F7" s="19"/>
      <c r="H7" s="2"/>
    </row>
    <row r="8" spans="1:10" ht="22" customHeight="1">
      <c r="A8" s="2"/>
      <c r="B8" s="18" t="s">
        <v>2</v>
      </c>
      <c r="C8" s="6">
        <v>180000</v>
      </c>
      <c r="D8" s="6">
        <v>200000</v>
      </c>
      <c r="E8" s="21"/>
      <c r="F8" s="20">
        <f>IFERROR(D8/C8-1,"")</f>
        <v>0.11111111111111116</v>
      </c>
      <c r="H8" s="2"/>
      <c r="I8" s="12"/>
      <c r="J8" s="12"/>
    </row>
    <row r="9" spans="1:10" ht="22" customHeight="1">
      <c r="A9" s="2"/>
      <c r="B9" s="18" t="s">
        <v>10</v>
      </c>
      <c r="C9" s="6">
        <v>78897</v>
      </c>
      <c r="D9" s="6">
        <v>76971</v>
      </c>
      <c r="E9" s="21"/>
      <c r="F9" s="20">
        <f t="shared" ref="F9:F25" si="0">IFERROR(D9/C9-1,"")</f>
        <v>-2.4411574584584983E-2</v>
      </c>
      <c r="H9" s="2"/>
      <c r="I9" s="12"/>
      <c r="J9" s="12"/>
    </row>
    <row r="10" spans="1:10" ht="22" customHeight="1">
      <c r="A10" s="2"/>
      <c r="B10" s="18" t="s">
        <v>3</v>
      </c>
      <c r="C10" s="6">
        <v>50162</v>
      </c>
      <c r="D10" s="6">
        <v>84984</v>
      </c>
      <c r="E10" s="21"/>
      <c r="F10" s="20">
        <f t="shared" si="0"/>
        <v>0.6941908217375703</v>
      </c>
      <c r="H10" s="2"/>
    </row>
    <row r="11" spans="1:10" ht="22" customHeight="1">
      <c r="A11" s="2"/>
      <c r="B11" s="18" t="s">
        <v>11</v>
      </c>
      <c r="C11" s="6">
        <v>11388</v>
      </c>
      <c r="D11" s="6">
        <v>11436</v>
      </c>
      <c r="E11" s="21"/>
      <c r="F11" s="20">
        <f t="shared" si="0"/>
        <v>4.2149631190726566E-3</v>
      </c>
      <c r="H11" s="2"/>
    </row>
    <row r="12" spans="1:10" ht="22" customHeight="1">
      <c r="A12" s="2"/>
      <c r="B12" s="18" t="s">
        <v>12</v>
      </c>
      <c r="C12" s="6">
        <v>8316</v>
      </c>
      <c r="D12" s="6">
        <v>10031</v>
      </c>
      <c r="E12" s="21"/>
      <c r="F12" s="20">
        <f t="shared" si="0"/>
        <v>0.20622895622895632</v>
      </c>
      <c r="H12" s="2"/>
    </row>
    <row r="13" spans="1:10" ht="22" customHeight="1">
      <c r="A13" s="2"/>
      <c r="B13" s="18" t="s">
        <v>4</v>
      </c>
      <c r="C13" s="6">
        <v>43630</v>
      </c>
      <c r="D13" s="6">
        <v>93248</v>
      </c>
      <c r="E13" s="21"/>
      <c r="F13" s="20">
        <f t="shared" si="0"/>
        <v>1.137245014898006</v>
      </c>
      <c r="H13" s="2"/>
    </row>
    <row r="14" spans="1:10" ht="22" customHeight="1">
      <c r="A14" s="2"/>
      <c r="B14" s="18" t="s">
        <v>13</v>
      </c>
      <c r="C14" s="6">
        <v>73031</v>
      </c>
      <c r="D14" s="6">
        <v>68556</v>
      </c>
      <c r="E14" s="21"/>
      <c r="F14" s="20">
        <f t="shared" si="0"/>
        <v>-6.1275348824471831E-2</v>
      </c>
      <c r="H14" s="2"/>
    </row>
    <row r="15" spans="1:10" ht="22" customHeight="1">
      <c r="A15" s="2"/>
      <c r="B15" s="18" t="s">
        <v>5</v>
      </c>
      <c r="C15" s="6">
        <v>88123</v>
      </c>
      <c r="D15" s="6">
        <v>76989</v>
      </c>
      <c r="E15" s="21"/>
      <c r="F15" s="20">
        <f t="shared" si="0"/>
        <v>-0.1263461298412446</v>
      </c>
      <c r="H15" s="2"/>
    </row>
    <row r="16" spans="1:10" ht="22" customHeight="1">
      <c r="A16" s="2"/>
      <c r="B16" s="18" t="s">
        <v>14</v>
      </c>
      <c r="C16" s="6">
        <v>22</v>
      </c>
      <c r="D16" s="6">
        <v>5</v>
      </c>
      <c r="E16" s="21"/>
      <c r="F16" s="20">
        <f t="shared" si="0"/>
        <v>-0.77272727272727271</v>
      </c>
      <c r="H16" s="2"/>
    </row>
    <row r="17" spans="1:8" ht="22" customHeight="1">
      <c r="A17" s="2"/>
      <c r="B17" s="18" t="s">
        <v>15</v>
      </c>
      <c r="C17" s="6">
        <v>12</v>
      </c>
      <c r="D17" s="6">
        <v>21</v>
      </c>
      <c r="E17" s="21"/>
      <c r="F17" s="20">
        <f t="shared" si="0"/>
        <v>0.75</v>
      </c>
      <c r="H17" s="2"/>
    </row>
    <row r="18" spans="1:8" ht="22" customHeight="1">
      <c r="A18" s="2"/>
      <c r="B18" s="18" t="s">
        <v>16</v>
      </c>
      <c r="C18" s="6">
        <v>17</v>
      </c>
      <c r="D18" s="6">
        <v>40</v>
      </c>
      <c r="E18" s="21"/>
      <c r="F18" s="20">
        <f t="shared" si="0"/>
        <v>1.3529411764705883</v>
      </c>
      <c r="H18" s="2"/>
    </row>
    <row r="19" spans="1:8" ht="22" customHeight="1">
      <c r="A19" s="2"/>
      <c r="B19" s="18" t="s">
        <v>17</v>
      </c>
      <c r="C19" s="6">
        <v>2</v>
      </c>
      <c r="D19" s="6">
        <v>2</v>
      </c>
      <c r="E19" s="21"/>
      <c r="F19" s="20">
        <f t="shared" si="0"/>
        <v>0</v>
      </c>
      <c r="H19" s="2"/>
    </row>
    <row r="20" spans="1:8" ht="22" customHeight="1">
      <c r="A20" s="2"/>
      <c r="B20" s="18" t="s">
        <v>18</v>
      </c>
      <c r="C20" s="6">
        <v>16</v>
      </c>
      <c r="D20" s="6">
        <v>21</v>
      </c>
      <c r="E20" s="21"/>
      <c r="F20" s="20">
        <f t="shared" si="0"/>
        <v>0.3125</v>
      </c>
      <c r="H20" s="2"/>
    </row>
    <row r="21" spans="1:8" ht="22" customHeight="1">
      <c r="A21" s="2"/>
      <c r="B21" s="18" t="s">
        <v>19</v>
      </c>
      <c r="C21" s="6">
        <v>41</v>
      </c>
      <c r="D21" s="6">
        <v>29</v>
      </c>
      <c r="E21" s="21"/>
      <c r="F21" s="20">
        <f t="shared" si="0"/>
        <v>-0.29268292682926833</v>
      </c>
      <c r="H21" s="2"/>
    </row>
    <row r="22" spans="1:8" ht="22" customHeight="1">
      <c r="A22" s="2"/>
      <c r="B22" s="18" t="s">
        <v>20</v>
      </c>
      <c r="C22" s="6">
        <v>25</v>
      </c>
      <c r="D22" s="6">
        <v>27</v>
      </c>
      <c r="E22" s="21"/>
      <c r="F22" s="20">
        <f t="shared" si="0"/>
        <v>8.0000000000000071E-2</v>
      </c>
      <c r="H22" s="2"/>
    </row>
    <row r="23" spans="1:8" ht="22" customHeight="1">
      <c r="A23" s="2"/>
      <c r="B23" s="18" t="s">
        <v>21</v>
      </c>
      <c r="C23" s="6">
        <v>1</v>
      </c>
      <c r="D23" s="6">
        <v>1</v>
      </c>
      <c r="E23" s="21"/>
      <c r="F23" s="20">
        <f t="shared" si="0"/>
        <v>0</v>
      </c>
      <c r="H23" s="2"/>
    </row>
    <row r="24" spans="1:8" ht="22" customHeight="1">
      <c r="A24" s="2"/>
      <c r="B24" s="18" t="s">
        <v>22</v>
      </c>
      <c r="C24" s="6">
        <v>32</v>
      </c>
      <c r="D24" s="6">
        <v>41</v>
      </c>
      <c r="E24" s="21"/>
      <c r="F24" s="20">
        <f t="shared" si="0"/>
        <v>0.28125</v>
      </c>
      <c r="H24" s="2"/>
    </row>
    <row r="25" spans="1:8" ht="22" customHeight="1">
      <c r="A25" s="2"/>
      <c r="B25" s="18" t="s">
        <v>23</v>
      </c>
      <c r="C25" s="6">
        <v>7</v>
      </c>
      <c r="D25" s="6">
        <v>38</v>
      </c>
      <c r="E25" s="21"/>
      <c r="F25" s="20">
        <f t="shared" si="0"/>
        <v>4.4285714285714288</v>
      </c>
      <c r="H25" s="2"/>
    </row>
    <row r="26" spans="1:8">
      <c r="A26" s="2"/>
      <c r="B26" s="18"/>
      <c r="C26" s="19"/>
      <c r="D26" s="19"/>
      <c r="E26" s="19"/>
      <c r="F26" s="18"/>
      <c r="H26" s="2"/>
    </row>
    <row r="27" spans="1:8">
      <c r="A27" s="2"/>
      <c r="B27" s="4"/>
      <c r="C27" s="3"/>
      <c r="D27" s="3"/>
      <c r="E27" s="3"/>
      <c r="F27" s="3"/>
      <c r="H27" s="2"/>
    </row>
    <row r="28" spans="1:8" s="22" customFormat="1" ht="50" customHeight="1">
      <c r="B28" s="25" t="s">
        <v>24</v>
      </c>
      <c r="C28" s="25"/>
      <c r="D28" s="25"/>
      <c r="E28" s="25"/>
      <c r="F28" s="25"/>
    </row>
  </sheetData>
  <mergeCells count="1">
    <mergeCell ref="B28:F28"/>
  </mergeCells>
  <phoneticPr fontId="7" type="noConversion"/>
  <conditionalFormatting sqref="B4:D4">
    <cfRule type="expression" dxfId="5" priority="3">
      <formula>MOD(ROW(),2)=0</formula>
    </cfRule>
  </conditionalFormatting>
  <conditionalFormatting sqref="F4">
    <cfRule type="expression" dxfId="4" priority="1">
      <formula>MOD(ROW(),2)=0</formula>
    </cfRule>
  </conditionalFormatting>
  <conditionalFormatting sqref="F8:F25">
    <cfRule type="expression" dxfId="3" priority="15">
      <formula>MOD(ROW(),2)=0</formula>
    </cfRule>
  </conditionalFormatting>
  <hyperlinks>
    <hyperlink ref="B28:F28" r:id="rId1" display="CLICCA QUI PER CREARE IN SMARTSHEET" xr:uid="{9A33E3A8-F364-4E5A-9C9D-8CC63DD6476E}"/>
  </hyperlinks>
  <pageMargins left="0.3" right="0.3" top="0.3" bottom="0.3" header="0" footer="0"/>
  <pageSetup scale="96" fitToHeight="0" orientation="portrait" horizontalDpi="4294967292" verticalDpi="4294967292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7E0FA5A9-DA8E-2843-A264-FAFDEE81529B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B4</xm:sqref>
        </x14:conditionalFormatting>
        <x14:conditionalFormatting xmlns:xm="http://schemas.microsoft.com/office/excel/2006/main">
          <x14:cfRule type="iconSet" priority="6" id="{DAE8DCDC-8DD3-1046-83E8-283F5648C315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C4</xm:sqref>
        </x14:conditionalFormatting>
        <x14:conditionalFormatting xmlns:xm="http://schemas.microsoft.com/office/excel/2006/main">
          <x14:cfRule type="iconSet" priority="4" id="{36030060-EFAC-2047-8BA7-1C89F23C3E67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D4</xm:sqref>
        </x14:conditionalFormatting>
        <x14:conditionalFormatting xmlns:xm="http://schemas.microsoft.com/office/excel/2006/main">
          <x14:cfRule type="iconSet" priority="2" id="{3AC83922-CBF8-E449-BDD8-35632BE3BAD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16" id="{E4D61908-3C1B-CE4E-A88A-B0D4C2DCEACE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F8:F25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A9195-F3FB-6F44-858E-5CD910CB448A}">
  <sheetPr>
    <tabColor theme="3" tint="0.39997558519241921"/>
    <pageSetUpPr fitToPage="1"/>
  </sheetPr>
  <dimension ref="A1:J28"/>
  <sheetViews>
    <sheetView showGridLines="0" zoomScalePageLayoutView="90" workbookViewId="0">
      <pane ySplit="1" topLeftCell="A2" activePane="bottomLeft" state="frozen"/>
      <selection pane="bottomLeft" activeCell="L5" sqref="L5"/>
    </sheetView>
  </sheetViews>
  <sheetFormatPr baseColWidth="10" defaultColWidth="11" defaultRowHeight="16"/>
  <cols>
    <col min="1" max="1" width="3.33203125" customWidth="1"/>
    <col min="2" max="2" width="29.1640625" customWidth="1"/>
    <col min="3" max="4" width="24.83203125" customWidth="1"/>
    <col min="5" max="5" width="2.83203125" customWidth="1"/>
    <col min="6" max="6" width="30.1640625" customWidth="1"/>
    <col min="7" max="7" width="3.33203125" customWidth="1"/>
    <col min="8" max="8" width="19.33203125" customWidth="1"/>
  </cols>
  <sheetData>
    <row r="1" spans="1:10" ht="41" customHeight="1">
      <c r="B1" s="23" t="s">
        <v>1</v>
      </c>
      <c r="C1" s="7"/>
      <c r="D1" s="7"/>
      <c r="F1" s="7"/>
    </row>
    <row r="2" spans="1:10" ht="30" customHeight="1">
      <c r="A2" s="1"/>
      <c r="B2" s="14" t="s">
        <v>2</v>
      </c>
      <c r="C2" s="14" t="s">
        <v>3</v>
      </c>
      <c r="D2" s="14" t="s">
        <v>4</v>
      </c>
      <c r="E2" s="14"/>
      <c r="F2" s="14" t="s">
        <v>5</v>
      </c>
      <c r="I2" s="1"/>
    </row>
    <row r="3" spans="1:10" ht="39" customHeight="1">
      <c r="A3" s="1"/>
      <c r="B3" s="15">
        <f>D8</f>
        <v>0</v>
      </c>
      <c r="C3" s="15">
        <f>D10</f>
        <v>0</v>
      </c>
      <c r="D3" s="15">
        <f>D13</f>
        <v>0</v>
      </c>
      <c r="E3" s="16"/>
      <c r="F3" s="15">
        <f>D15</f>
        <v>0</v>
      </c>
      <c r="I3" s="1"/>
    </row>
    <row r="4" spans="1:10" ht="30" customHeight="1">
      <c r="A4" s="1"/>
      <c r="B4" s="11" t="str">
        <f>F8</f>
        <v/>
      </c>
      <c r="C4" s="11" t="str">
        <f>F10</f>
        <v/>
      </c>
      <c r="D4" s="11" t="str">
        <f>F13</f>
        <v/>
      </c>
      <c r="E4" s="14"/>
      <c r="F4" s="11" t="str">
        <f>F15</f>
        <v/>
      </c>
      <c r="I4" s="1"/>
    </row>
    <row r="5" spans="1:10" ht="180" customHeight="1">
      <c r="A5" s="1"/>
      <c r="B5" s="14"/>
      <c r="C5" s="14"/>
      <c r="D5" s="14"/>
      <c r="E5" s="14"/>
      <c r="F5" s="13"/>
      <c r="I5" s="1"/>
    </row>
    <row r="6" spans="1:10" s="8" customFormat="1" ht="25" customHeight="1">
      <c r="A6" s="5"/>
      <c r="B6" s="17" t="s">
        <v>6</v>
      </c>
      <c r="C6" s="17" t="s">
        <v>7</v>
      </c>
      <c r="D6" s="17" t="s">
        <v>8</v>
      </c>
      <c r="E6" s="17"/>
      <c r="F6" s="17" t="s">
        <v>9</v>
      </c>
      <c r="H6" s="5"/>
    </row>
    <row r="7" spans="1:10">
      <c r="A7" s="2"/>
      <c r="B7" s="18"/>
      <c r="C7" s="19"/>
      <c r="D7" s="19"/>
      <c r="E7" s="19"/>
      <c r="F7" s="19"/>
      <c r="H7" s="2"/>
    </row>
    <row r="8" spans="1:10" ht="22" customHeight="1">
      <c r="A8" s="2"/>
      <c r="B8" s="18" t="s">
        <v>2</v>
      </c>
      <c r="C8" s="6">
        <v>0</v>
      </c>
      <c r="D8" s="6">
        <v>0</v>
      </c>
      <c r="E8" s="21"/>
      <c r="F8" s="20" t="str">
        <f>IFERROR(D8/C8-1,"")</f>
        <v/>
      </c>
      <c r="H8" s="2"/>
      <c r="I8" s="12"/>
      <c r="J8" s="12"/>
    </row>
    <row r="9" spans="1:10" ht="22" customHeight="1">
      <c r="A9" s="2"/>
      <c r="B9" s="18" t="s">
        <v>10</v>
      </c>
      <c r="C9" s="6">
        <v>0</v>
      </c>
      <c r="D9" s="6">
        <v>0</v>
      </c>
      <c r="E9" s="21"/>
      <c r="F9" s="20" t="str">
        <f t="shared" ref="F9:F25" si="0">IFERROR(D9/C9-1,"")</f>
        <v/>
      </c>
      <c r="H9" s="2"/>
      <c r="I9" s="12"/>
      <c r="J9" s="12"/>
    </row>
    <row r="10" spans="1:10" ht="22" customHeight="1">
      <c r="A10" s="2"/>
      <c r="B10" s="18" t="s">
        <v>3</v>
      </c>
      <c r="C10" s="6">
        <v>0</v>
      </c>
      <c r="D10" s="6">
        <v>0</v>
      </c>
      <c r="E10" s="21"/>
      <c r="F10" s="20" t="str">
        <f t="shared" si="0"/>
        <v/>
      </c>
      <c r="H10" s="2"/>
    </row>
    <row r="11" spans="1:10" ht="22" customHeight="1">
      <c r="A11" s="2"/>
      <c r="B11" s="18" t="s">
        <v>11</v>
      </c>
      <c r="C11" s="6">
        <v>0</v>
      </c>
      <c r="D11" s="6">
        <v>0</v>
      </c>
      <c r="E11" s="21"/>
      <c r="F11" s="20" t="str">
        <f t="shared" si="0"/>
        <v/>
      </c>
      <c r="H11" s="2"/>
    </row>
    <row r="12" spans="1:10" ht="22" customHeight="1">
      <c r="A12" s="2"/>
      <c r="B12" s="18" t="s">
        <v>12</v>
      </c>
      <c r="C12" s="6">
        <v>0</v>
      </c>
      <c r="D12" s="6">
        <v>0</v>
      </c>
      <c r="E12" s="21"/>
      <c r="F12" s="20" t="str">
        <f t="shared" si="0"/>
        <v/>
      </c>
      <c r="H12" s="2"/>
    </row>
    <row r="13" spans="1:10" ht="22" customHeight="1">
      <c r="A13" s="2"/>
      <c r="B13" s="18" t="s">
        <v>4</v>
      </c>
      <c r="C13" s="6">
        <v>0</v>
      </c>
      <c r="D13" s="6">
        <v>0</v>
      </c>
      <c r="E13" s="21"/>
      <c r="F13" s="20" t="str">
        <f t="shared" si="0"/>
        <v/>
      </c>
      <c r="H13" s="2"/>
    </row>
    <row r="14" spans="1:10" ht="22" customHeight="1">
      <c r="A14" s="2"/>
      <c r="B14" s="18" t="s">
        <v>13</v>
      </c>
      <c r="C14" s="6">
        <v>0</v>
      </c>
      <c r="D14" s="6">
        <v>0</v>
      </c>
      <c r="E14" s="21"/>
      <c r="F14" s="20" t="str">
        <f t="shared" si="0"/>
        <v/>
      </c>
      <c r="H14" s="2"/>
    </row>
    <row r="15" spans="1:10" ht="22" customHeight="1">
      <c r="A15" s="2"/>
      <c r="B15" s="18" t="s">
        <v>5</v>
      </c>
      <c r="C15" s="6">
        <v>0</v>
      </c>
      <c r="D15" s="6">
        <v>0</v>
      </c>
      <c r="E15" s="21"/>
      <c r="F15" s="20" t="str">
        <f t="shared" si="0"/>
        <v/>
      </c>
      <c r="H15" s="2"/>
    </row>
    <row r="16" spans="1:10" ht="22" customHeight="1">
      <c r="A16" s="2"/>
      <c r="B16" s="18" t="s">
        <v>14</v>
      </c>
      <c r="C16" s="6">
        <v>0</v>
      </c>
      <c r="D16" s="6">
        <v>0</v>
      </c>
      <c r="E16" s="21"/>
      <c r="F16" s="20" t="str">
        <f t="shared" si="0"/>
        <v/>
      </c>
      <c r="H16" s="2"/>
    </row>
    <row r="17" spans="1:8" ht="22" customHeight="1">
      <c r="A17" s="2"/>
      <c r="B17" s="18" t="s">
        <v>15</v>
      </c>
      <c r="C17" s="6">
        <v>0</v>
      </c>
      <c r="D17" s="6">
        <v>0</v>
      </c>
      <c r="E17" s="21"/>
      <c r="F17" s="20" t="str">
        <f t="shared" si="0"/>
        <v/>
      </c>
      <c r="H17" s="2"/>
    </row>
    <row r="18" spans="1:8" ht="22" customHeight="1">
      <c r="A18" s="2"/>
      <c r="B18" s="18" t="s">
        <v>16</v>
      </c>
      <c r="C18" s="6">
        <v>0</v>
      </c>
      <c r="D18" s="6">
        <v>0</v>
      </c>
      <c r="E18" s="21"/>
      <c r="F18" s="20" t="str">
        <f t="shared" si="0"/>
        <v/>
      </c>
      <c r="H18" s="2"/>
    </row>
    <row r="19" spans="1:8" ht="22" customHeight="1">
      <c r="A19" s="2"/>
      <c r="B19" s="18" t="s">
        <v>17</v>
      </c>
      <c r="C19" s="6">
        <v>0</v>
      </c>
      <c r="D19" s="6">
        <v>0</v>
      </c>
      <c r="E19" s="21"/>
      <c r="F19" s="20" t="str">
        <f t="shared" si="0"/>
        <v/>
      </c>
      <c r="H19" s="2"/>
    </row>
    <row r="20" spans="1:8" ht="22" customHeight="1">
      <c r="A20" s="2"/>
      <c r="B20" s="18" t="s">
        <v>18</v>
      </c>
      <c r="C20" s="6">
        <v>0</v>
      </c>
      <c r="D20" s="6">
        <v>0</v>
      </c>
      <c r="E20" s="21"/>
      <c r="F20" s="20" t="str">
        <f t="shared" si="0"/>
        <v/>
      </c>
      <c r="H20" s="2"/>
    </row>
    <row r="21" spans="1:8" ht="22" customHeight="1">
      <c r="A21" s="2"/>
      <c r="B21" s="18" t="s">
        <v>19</v>
      </c>
      <c r="C21" s="6">
        <v>0</v>
      </c>
      <c r="D21" s="6">
        <v>0</v>
      </c>
      <c r="E21" s="21"/>
      <c r="F21" s="20" t="str">
        <f t="shared" si="0"/>
        <v/>
      </c>
      <c r="H21" s="2"/>
    </row>
    <row r="22" spans="1:8" ht="22" customHeight="1">
      <c r="A22" s="2"/>
      <c r="B22" s="18" t="s">
        <v>20</v>
      </c>
      <c r="C22" s="6">
        <v>0</v>
      </c>
      <c r="D22" s="6">
        <v>0</v>
      </c>
      <c r="E22" s="21"/>
      <c r="F22" s="20" t="str">
        <f t="shared" si="0"/>
        <v/>
      </c>
      <c r="H22" s="2"/>
    </row>
    <row r="23" spans="1:8" ht="22" customHeight="1">
      <c r="A23" s="2"/>
      <c r="B23" s="18" t="s">
        <v>21</v>
      </c>
      <c r="C23" s="6">
        <v>0</v>
      </c>
      <c r="D23" s="6">
        <v>0</v>
      </c>
      <c r="E23" s="21"/>
      <c r="F23" s="20" t="str">
        <f t="shared" si="0"/>
        <v/>
      </c>
      <c r="H23" s="2"/>
    </row>
    <row r="24" spans="1:8" ht="22" customHeight="1">
      <c r="A24" s="2"/>
      <c r="B24" s="18" t="s">
        <v>22</v>
      </c>
      <c r="C24" s="6">
        <v>0</v>
      </c>
      <c r="D24" s="6">
        <v>0</v>
      </c>
      <c r="E24" s="21"/>
      <c r="F24" s="20" t="str">
        <f t="shared" si="0"/>
        <v/>
      </c>
      <c r="H24" s="2"/>
    </row>
    <row r="25" spans="1:8" ht="22" customHeight="1">
      <c r="A25" s="2"/>
      <c r="B25" s="18" t="s">
        <v>23</v>
      </c>
      <c r="C25" s="6">
        <v>0</v>
      </c>
      <c r="D25" s="6">
        <v>0</v>
      </c>
      <c r="E25" s="21"/>
      <c r="F25" s="20" t="str">
        <f t="shared" si="0"/>
        <v/>
      </c>
      <c r="H25" s="2"/>
    </row>
    <row r="26" spans="1:8">
      <c r="A26" s="2"/>
      <c r="B26" s="18"/>
      <c r="C26" s="19"/>
      <c r="D26" s="19"/>
      <c r="E26" s="19"/>
      <c r="F26" s="18"/>
      <c r="H26" s="2"/>
    </row>
    <row r="27" spans="1:8">
      <c r="A27" s="2"/>
      <c r="B27" s="4"/>
      <c r="C27" s="3"/>
      <c r="D27" s="3"/>
      <c r="E27" s="3"/>
      <c r="F27" s="3"/>
      <c r="H27" s="2"/>
    </row>
    <row r="28" spans="1:8" s="22" customFormat="1" ht="50" customHeight="1">
      <c r="B28" s="24" t="s">
        <v>24</v>
      </c>
      <c r="C28" s="24"/>
      <c r="D28" s="24"/>
      <c r="E28" s="24"/>
      <c r="F28" s="24"/>
    </row>
  </sheetData>
  <mergeCells count="1">
    <mergeCell ref="B28:F28"/>
  </mergeCells>
  <conditionalFormatting sqref="B4:D4">
    <cfRule type="expression" dxfId="2" priority="3">
      <formula>MOD(ROW(),2)=0</formula>
    </cfRule>
  </conditionalFormatting>
  <conditionalFormatting sqref="F4">
    <cfRule type="expression" dxfId="1" priority="1">
      <formula>MOD(ROW(),2)=0</formula>
    </cfRule>
  </conditionalFormatting>
  <conditionalFormatting sqref="F8:F25">
    <cfRule type="expression" dxfId="0" priority="9">
      <formula>MOD(ROW(),2)=0</formula>
    </cfRule>
  </conditionalFormatting>
  <pageMargins left="0.3" right="0.3" top="0.3" bottom="0.3" header="0" footer="0"/>
  <pageSetup scale="96" fitToHeight="0" orientation="portrait" horizontalDpi="4294967292" verticalDpi="429496729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138119AF-5ED0-EC40-85C6-896958D862B4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B4</xm:sqref>
        </x14:conditionalFormatting>
        <x14:conditionalFormatting xmlns:xm="http://schemas.microsoft.com/office/excel/2006/main">
          <x14:cfRule type="iconSet" priority="6" id="{D42E9232-F68C-0A4C-9B88-DF0D5FDC6995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C4</xm:sqref>
        </x14:conditionalFormatting>
        <x14:conditionalFormatting xmlns:xm="http://schemas.microsoft.com/office/excel/2006/main">
          <x14:cfRule type="iconSet" priority="4" id="{A92F44B5-0C2A-2441-AB00-8611946770D7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D4</xm:sqref>
        </x14:conditionalFormatting>
        <x14:conditionalFormatting xmlns:xm="http://schemas.microsoft.com/office/excel/2006/main">
          <x14:cfRule type="iconSet" priority="2" id="{1084DAC0-E637-844B-8FB5-A34D0333385C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10" id="{A66648F7-D3FD-FA41-94F7-CCB79D7011CF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F8:F25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Y95" sqref="Y95"/>
    </sheetView>
  </sheetViews>
  <sheetFormatPr baseColWidth="10" defaultColWidth="10.83203125" defaultRowHeight="15"/>
  <cols>
    <col min="1" max="1" width="3.33203125" style="9" customWidth="1"/>
    <col min="2" max="2" width="88.33203125" style="9" customWidth="1"/>
    <col min="3" max="16384" width="10.83203125" style="9"/>
  </cols>
  <sheetData>
    <row r="1" spans="2:2" ht="20" customHeight="1"/>
    <row r="2" spans="2:2" ht="105" customHeight="1">
      <c r="B2" s="10" t="s">
        <v>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 finanziario annuale</vt:lpstr>
      <vt:lpstr>VUOTO - Report finanziario annu</vt:lpstr>
      <vt:lpstr>- Dichiarazione di non responsa</vt:lpstr>
      <vt:lpstr>'Report finanziario annuale'!Print_Area</vt:lpstr>
      <vt:lpstr>'VUOTO - Report finanziario annu'!Print_Area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2015-09-11T21:09:00Z</dcterms:created>
  <dcterms:modified xsi:type="dcterms:W3CDTF">2024-01-21T17:25:30Z</dcterms:modified>
</cp:coreProperties>
</file>