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6" documentId="11_F8B471639E9D7D4C768F66CFCD3DA979B449A8CD" xr6:coauthVersionLast="47" xr6:coauthVersionMax="47" xr10:uidLastSave="{4BF1359B-4102-41BB-A69C-A0C31A3A2D70}"/>
  <bookViews>
    <workbookView xWindow="-120" yWindow="-120" windowWidth="20730" windowHeight="11160" tabRatio="500" xr2:uid="{00000000-000D-0000-FFFF-FFFF00000000}"/>
  </bookViews>
  <sheets>
    <sheet name="ESEMPIO - Dashboard KPI PMO" sheetId="1" r:id="rId1"/>
    <sheet name="MODELLO VUOTO - Dashboard KPI P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'ESEMPIO - Dashboard KPI PMO'!$B$2:$P$32</definedName>
    <definedName name="_xlnm.Print_Area" localSheetId="1">'MODELLO VUOTO - Dashboard KPI P'!$B$1:$K$36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7" i="4" l="1"/>
  <c r="O57" i="4"/>
  <c r="N57" i="4"/>
  <c r="M57" i="4"/>
  <c r="L57" i="4"/>
  <c r="K57" i="4"/>
  <c r="I57" i="4"/>
  <c r="H57" i="4"/>
  <c r="J56" i="4"/>
  <c r="F56" i="4"/>
  <c r="J55" i="4"/>
  <c r="F55" i="4"/>
  <c r="J54" i="4"/>
  <c r="F54" i="4"/>
  <c r="J53" i="4"/>
  <c r="J57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F29" i="1"/>
  <c r="J29" i="1"/>
  <c r="F30" i="1"/>
  <c r="J30" i="1"/>
  <c r="J31" i="1"/>
  <c r="J32" i="1"/>
  <c r="F31" i="1"/>
  <c r="H32" i="1"/>
  <c r="I32" i="1"/>
  <c r="K32" i="1"/>
  <c r="L32" i="1"/>
  <c r="M32" i="1"/>
  <c r="N32" i="1"/>
  <c r="O32" i="1"/>
  <c r="P32" i="1"/>
</calcChain>
</file>

<file path=xl/sharedStrings.xml><?xml version="1.0" encoding="utf-8"?>
<sst xmlns="http://schemas.openxmlformats.org/spreadsheetml/2006/main" count="105" uniqueCount="52">
  <si>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</si>
  <si>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</si>
  <si>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</si>
  <si>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KPI PMO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</si>
  <si>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</si>
  <si>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</si>
  <si>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</si>
  <si>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</si>
  <si>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</si>
  <si>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PROGETTO</t>
  </si>
  <si>
    <t>PIANIFICAZIONE</t>
  </si>
  <si>
    <t>RISORSE</t>
  </si>
  <si>
    <t>RISCHI</t>
  </si>
  <si>
    <t>PROBLEMI</t>
  </si>
  <si>
    <t>COMMENTI</t>
  </si>
  <si>
    <t>Progetto UNO</t>
  </si>
  <si>
    <t>Progetto DUE</t>
  </si>
  <si>
    <t>Progetto TRE</t>
  </si>
  <si>
    <t>DATI DELLA DASHBOARD</t>
  </si>
  <si>
    <t>NUMERO DI MEMBRI DEL TEAM</t>
  </si>
  <si>
    <t>APERTI</t>
  </si>
  <si>
    <t>AZIONI IN SOSPESO</t>
  </si>
  <si>
    <t>CALENDARIO</t>
  </si>
  <si>
    <t>INIZIO</t>
  </si>
  <si>
    <t>FINE</t>
  </si>
  <si>
    <t>N. di GIORNI</t>
  </si>
  <si>
    <t>PREVISTO</t>
  </si>
  <si>
    <t>EFFETTIVO</t>
  </si>
  <si>
    <t>PROMEMORIA</t>
  </si>
  <si>
    <t>ALTO</t>
  </si>
  <si>
    <t>MEDIO</t>
  </si>
  <si>
    <t>BASSO</t>
  </si>
  <si>
    <t>REVISIONI</t>
  </si>
  <si>
    <t>CLICCA QUI PER CREARE IN SMARTSHEET</t>
  </si>
  <si>
    <t>DASHBOARD KPI PMO</t>
  </si>
  <si>
    <t xml:space="preserve">**Inserisci i dati nella tabella iniziando dalla riga 38. I diagrammi della dashboard si popoleranno automaticamente. 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</si>
  <si>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</si>
  <si>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</si>
  <si>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</si>
  <si>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</si>
  <si>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</si>
  <si>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</si>
  <si>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</si>
  <si>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</si>
  <si>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</si>
  <si>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</si>
  <si>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</si>
  <si>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</si>
  <si>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</si>
  <si>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</si>
  <si>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 xml:space="preserve">**Elimina le righe non utilizzate per compilare correttamente i diagrammi e i grafici sopra. </t>
  </si>
  <si>
    <t xml:space="preserve">**L'utente deve completare solo le celle non ombreggiate.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</si>
</sst>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&quot;$&quot;#,##0"/>
    <numFmt numFmtId="167" formatCode="mm/dd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19" borderId="0" xfId="0" applyFont="1" applyFill="1" applyAlignment="1">
      <alignment vertical="center"/>
    </xf>
    <xf numFmtId="0" fontId="14" fillId="19" borderId="0" xfId="0" applyFont="1" applyFill="1" applyAlignment="1">
      <alignment vertical="center"/>
    </xf>
    <xf numFmtId="0" fontId="14" fillId="19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19" borderId="1" xfId="0" applyFont="1" applyFill="1" applyBorder="1" applyAlignment="1">
      <alignment horizontal="left" indent="1"/>
    </xf>
    <xf numFmtId="165" fontId="7" fillId="19" borderId="1" xfId="0" applyNumberFormat="1" applyFont="1" applyFill="1" applyBorder="1" applyAlignment="1">
      <alignment horizontal="center"/>
    </xf>
    <xf numFmtId="0" fontId="7" fillId="21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2" borderId="1" xfId="1" applyNumberFormat="1" applyFont="1" applyFill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166" fontId="20" fillId="14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2" applyFont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166" fontId="7" fillId="14" borderId="1" xfId="1" applyNumberFormat="1" applyFont="1" applyFill="1" applyBorder="1" applyAlignment="1">
      <alignment horizontal="right" vertical="center"/>
    </xf>
    <xf numFmtId="1" fontId="7" fillId="16" borderId="1" xfId="0" applyNumberFormat="1" applyFont="1" applyFill="1" applyBorder="1" applyAlignment="1">
      <alignment horizontal="center" vertical="center"/>
    </xf>
    <xf numFmtId="1" fontId="7" fillId="17" borderId="1" xfId="0" applyNumberFormat="1" applyFont="1" applyFill="1" applyBorder="1" applyAlignment="1">
      <alignment horizontal="center" vertical="center"/>
    </xf>
    <xf numFmtId="1" fontId="7" fillId="18" borderId="1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 indent="1"/>
    </xf>
    <xf numFmtId="0" fontId="21" fillId="23" borderId="6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2" fillId="19" borderId="0" xfId="0" applyFont="1" applyFill="1" applyAlignment="1">
      <alignment vertical="center"/>
    </xf>
    <xf numFmtId="0" fontId="13" fillId="19" borderId="0" xfId="0" applyFont="1" applyFill="1" applyAlignment="1">
      <alignment wrapText="1"/>
    </xf>
    <xf numFmtId="0" fontId="22" fillId="19" borderId="0" xfId="0" applyFont="1" applyFill="1" applyAlignment="1">
      <alignment vertical="center" wrapText="1"/>
    </xf>
    <xf numFmtId="0" fontId="13" fillId="0" borderId="0" xfId="0" applyFont="1" applyAlignment="1">
      <alignment wrapText="1"/>
    </xf>
    <xf numFmtId="167" fontId="7" fillId="0" borderId="1" xfId="0" applyNumberFormat="1" applyFont="1" applyBorder="1" applyAlignment="1">
      <alignment horizontal="center" vertical="center"/>
    </xf>
    <xf numFmtId="167" fontId="7" fillId="1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3" fillId="20" borderId="0" xfId="2" applyFill="1" applyAlignment="1" applyProtection="1">
      <alignment horizontal="center" vertical="center"/>
    </xf>
    <xf numFmtId="0" fontId="23" fillId="20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E4EFB4"/>
      <color rgb="FF9A98B5"/>
      <color rgb="FF60CDDD"/>
      <color rgb="FFEACFA7"/>
      <color rgb="FFDD9296"/>
      <color rgb="FFADCECC"/>
      <color rgb="FFE3DAFF"/>
      <color rgb="FF6A3AFF"/>
      <color rgb="FFEE57AD"/>
      <color rgb="FFFFC1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'ESEMPIO - Dashboard KPI PMO'!$D$28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PMO'!$D$29:$D$31</c:f>
              <c:numCache>
                <c:formatCode>mm/dd</c:formatCode>
                <c:ptCount val="3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CCC-7E41-9721-2B3B40D443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E4EFB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PMO'!$F$29:$F$31</c:f>
              <c:numCache>
                <c:formatCode>General</c:formatCode>
                <c:ptCount val="3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87968096"/>
        <c:axId val="387954496"/>
      </c:barChart>
      <c:catAx>
        <c:axId val="387968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54496"/>
        <c:crosses val="autoZero"/>
        <c:auto val="1"/>
        <c:lblAlgn val="ctr"/>
        <c:lblOffset val="100"/>
        <c:noMultiLvlLbl val="0"/>
      </c:catAx>
      <c:valAx>
        <c:axId val="3879544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6809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'MODELLO VUOTO - Dashboard KPI P'!$F$42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724640"/>
        <c:axId val="388349968"/>
      </c:barChart>
      <c:catAx>
        <c:axId val="21127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49968"/>
        <c:crosses val="autoZero"/>
        <c:auto val="1"/>
        <c:lblAlgn val="ctr"/>
        <c:lblOffset val="100"/>
        <c:noMultiLvlLbl val="0"/>
      </c:catAx>
      <c:valAx>
        <c:axId val="3883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272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P'!$G$43:$G$56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'MODELLO VUOTO - Dashboard KPI P'!$H$42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P'!$H$43:$H$56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'MODELLO VUOTO - Dashboard KPI P'!$I$42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P'!$I$43:$I$56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'MODELLO VUOTO - Dashboard KPI P'!$J$42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P'!$J$43:$J$56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8358128"/>
        <c:axId val="388348336"/>
      </c:barChart>
      <c:catAx>
        <c:axId val="3883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48336"/>
        <c:crossesAt val="0"/>
        <c:auto val="1"/>
        <c:lblAlgn val="ctr"/>
        <c:lblOffset val="100"/>
        <c:noMultiLvlLbl val="0"/>
      </c:catAx>
      <c:valAx>
        <c:axId val="38834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8128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'MODELLO VUOTO - Dashboard KPI P'!$K$42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P'!$K$43:$K$56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'MODELLO VUOTO - Dashboard KPI P'!$L$42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P'!$L$43:$L$56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'MODELLO VUOTO - Dashboard KPI P'!$M$42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P'!$M$43:$M$56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8353232"/>
        <c:axId val="388351056"/>
      </c:barChart>
      <c:catAx>
        <c:axId val="38835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1056"/>
        <c:crosses val="autoZero"/>
        <c:auto val="1"/>
        <c:lblAlgn val="ctr"/>
        <c:lblOffset val="100"/>
        <c:noMultiLvlLbl val="0"/>
      </c:catAx>
      <c:valAx>
        <c:axId val="3883510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'MODELLO VUOTO - Dashboard KPI P'!$K$42:$M$42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'MODELLO VUOTO - Dashboard KPI P'!$K$57:$M$57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'MODELLO VUOTO - Dashboard KPI P'!$K$42:$M$42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'MODELLO VUOTO - Dashboard KPI P'!$K$57:$M$57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8357584"/>
        <c:axId val="388358672"/>
      </c:barChart>
      <c:catAx>
        <c:axId val="38835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8672"/>
        <c:crosses val="autoZero"/>
        <c:auto val="1"/>
        <c:lblAlgn val="ctr"/>
        <c:lblOffset val="100"/>
        <c:noMultiLvlLbl val="0"/>
      </c:catAx>
      <c:valAx>
        <c:axId val="38835867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758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P'!$N$43:$N$56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P'!$O$43:$O$56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P'!$P$43:$P$56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8348880"/>
        <c:axId val="388354320"/>
      </c:barChart>
      <c:catAx>
        <c:axId val="38834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4320"/>
        <c:crosses val="autoZero"/>
        <c:auto val="1"/>
        <c:lblAlgn val="ctr"/>
        <c:lblOffset val="100"/>
        <c:noMultiLvlLbl val="0"/>
      </c:catAx>
      <c:valAx>
        <c:axId val="388354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4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'MODELLO VUOTO - Dashboard KPI P'!$N$41:$P$42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'MODELLO VUOTO - Dashboard KPI P'!$N$57:$P$57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8352144"/>
        <c:axId val="388343440"/>
      </c:barChart>
      <c:catAx>
        <c:axId val="388352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8343440"/>
        <c:crosses val="autoZero"/>
        <c:auto val="1"/>
        <c:lblAlgn val="ctr"/>
        <c:lblOffset val="100"/>
        <c:noMultiLvlLbl val="0"/>
      </c:catAx>
      <c:valAx>
        <c:axId val="38834344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835214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'ESEMPIO - Dashboard KPI PMO'!$F$28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E4EFB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PMO'!$F$29:$F$31</c:f>
              <c:numCache>
                <c:formatCode>General</c:formatCode>
                <c:ptCount val="3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53408"/>
        <c:axId val="387955584"/>
      </c:barChart>
      <c:catAx>
        <c:axId val="3879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55584"/>
        <c:crosses val="autoZero"/>
        <c:auto val="1"/>
        <c:lblAlgn val="ctr"/>
        <c:lblOffset val="100"/>
        <c:noMultiLvlLbl val="0"/>
      </c:catAx>
      <c:valAx>
        <c:axId val="3879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5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9232554659883666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ADCEC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E4EFB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PMO'!$G$29:$G$31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1813151734411"/>
          <c:y val="1.9434564213956E-2"/>
          <c:w val="0.26081868482655884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'ESEMPIO - Dashboard KPI PMO'!$H$28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PMO'!$H$29:$H$31</c:f>
              <c:numCache>
                <c:formatCode>"$"#,##0</c:formatCode>
                <c:ptCount val="3"/>
                <c:pt idx="0">
                  <c:v>5000000</c:v>
                </c:pt>
                <c:pt idx="1">
                  <c:v>3000000</c:v>
                </c:pt>
                <c:pt idx="2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'ESEMPIO - Dashboard KPI PMO'!$I$28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60CDDD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PMO'!$I$29:$I$31</c:f>
              <c:numCache>
                <c:formatCode>"$"#,##0</c:formatCode>
                <c:ptCount val="3"/>
                <c:pt idx="0">
                  <c:v>4500000</c:v>
                </c:pt>
                <c:pt idx="1">
                  <c:v>3100000</c:v>
                </c:pt>
                <c:pt idx="2">
                  <c:v>2300000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'ESEMPIO - Dashboard KPI PMO'!$J$28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PMO'!$J$29:$J$31</c:f>
              <c:numCache>
                <c:formatCode>"$"#,##0</c:formatCode>
                <c:ptCount val="3"/>
                <c:pt idx="0">
                  <c:v>500000</c:v>
                </c:pt>
                <c:pt idx="1">
                  <c:v>-100000</c:v>
                </c:pt>
                <c:pt idx="2">
                  <c:v>-300000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959392"/>
        <c:axId val="387961024"/>
      </c:barChart>
      <c:catAx>
        <c:axId val="3879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61024"/>
        <c:crossesAt val="0"/>
        <c:auto val="1"/>
        <c:lblAlgn val="ctr"/>
        <c:lblOffset val="100"/>
        <c:noMultiLvlLbl val="0"/>
      </c:catAx>
      <c:valAx>
        <c:axId val="3879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387959392"/>
        <c:crosses val="autoZero"/>
        <c:crossBetween val="between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'ESEMPIO - Dashboard KPI PMO'!$K$28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PMO'!$K$29:$K$31</c:f>
              <c:numCache>
                <c:formatCode>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'ESEMPIO - Dashboard KPI PMO'!$L$28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PMO'!$L$29:$L$31</c:f>
              <c:numCache>
                <c:formatCode>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'ESEMPIO - Dashboard KPI PMO'!$M$28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PMO'!$M$29:$M$31</c:f>
              <c:numCache>
                <c:formatCode>0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789936"/>
        <c:axId val="152792656"/>
      </c:barChart>
      <c:catAx>
        <c:axId val="15278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92656"/>
        <c:crosses val="autoZero"/>
        <c:auto val="1"/>
        <c:lblAlgn val="ctr"/>
        <c:lblOffset val="100"/>
        <c:noMultiLvlLbl val="0"/>
      </c:catAx>
      <c:valAx>
        <c:axId val="152792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8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'ESEMPIO - Dashboard KPI PMO'!$K$28:$M$28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'ESEMPIO - Dashboard KPI PMO'!$K$32:$M$32</c:f>
              <c:numCache>
                <c:formatCode>0</c:formatCode>
                <c:ptCount val="3"/>
                <c:pt idx="0">
                  <c:v>4</c:v>
                </c:pt>
                <c:pt idx="1">
                  <c:v>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- Dashboard KPI PMO'!$K$28:$M$28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'ESEMPIO - Dashboard KPI PMO'!$K$32:$M$32</c:f>
              <c:numCache>
                <c:formatCode>0</c:formatCode>
                <c:ptCount val="3"/>
                <c:pt idx="0">
                  <c:v>4</c:v>
                </c:pt>
                <c:pt idx="1">
                  <c:v>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793200"/>
        <c:axId val="152794288"/>
      </c:barChart>
      <c:catAx>
        <c:axId val="15279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94288"/>
        <c:crosses val="autoZero"/>
        <c:auto val="1"/>
        <c:lblAlgn val="ctr"/>
        <c:lblOffset val="100"/>
        <c:noMultiLvlLbl val="0"/>
      </c:catAx>
      <c:valAx>
        <c:axId val="15279428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9320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PMO'!$N$29:$N$31</c:f>
              <c:numCache>
                <c:formatCode>0</c:formatCode>
                <c:ptCount val="3"/>
                <c:pt idx="0">
                  <c:v>6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PMO'!$O$29:$O$31</c:f>
              <c:numCache>
                <c:formatCode>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'ESEMPIO - Dashboard KPI PMO'!$B$29:$B$31</c:f>
              <c:strCache>
                <c:ptCount val="3"/>
                <c:pt idx="0">
                  <c:v>Progetto UNO</c:v>
                </c:pt>
                <c:pt idx="1">
                  <c:v>Progetto DUE</c:v>
                </c:pt>
                <c:pt idx="2">
                  <c:v>Progetto TRE</c:v>
                </c:pt>
              </c:strCache>
            </c:strRef>
          </c:cat>
          <c:val>
            <c:numRef>
              <c:f>'ESEMPIO - Dashboard KPI PMO'!$P$29:$P$31</c:f>
              <c:numCache>
                <c:formatCode>0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788304"/>
        <c:axId val="152798640"/>
      </c:barChart>
      <c:catAx>
        <c:axId val="1527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98640"/>
        <c:crosses val="autoZero"/>
        <c:auto val="1"/>
        <c:lblAlgn val="ctr"/>
        <c:lblOffset val="100"/>
        <c:noMultiLvlLbl val="0"/>
      </c:catAx>
      <c:valAx>
        <c:axId val="152798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5278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'ESEMPIO - Dashboard KPI PMO'!$N$27:$P$28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'ESEMPIO - Dashboard KPI PMO'!$N$32:$P$32</c:f>
              <c:numCache>
                <c:formatCode>0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3600944"/>
        <c:axId val="2113589520"/>
      </c:barChart>
      <c:catAx>
        <c:axId val="2113600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3589520"/>
        <c:crosses val="autoZero"/>
        <c:auto val="1"/>
        <c:lblAlgn val="ctr"/>
        <c:lblOffset val="100"/>
        <c:noMultiLvlLbl val="0"/>
      </c:catAx>
      <c:valAx>
        <c:axId val="2113589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360094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'MODELLO VUOTO - Dashboard KPI P'!$D$42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P'!$D$43:$D$56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'MODELLO VUOTO - Dashboard KPI P'!$B$43:$B$56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'MODELLO VUOTO - Dashboard KPI P'!$F$43:$F$56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13594960"/>
        <c:axId val="2113602576"/>
      </c:barChart>
      <c:catAx>
        <c:axId val="2113594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3602576"/>
        <c:crosses val="autoZero"/>
        <c:auto val="1"/>
        <c:lblAlgn val="ctr"/>
        <c:lblOffset val="100"/>
        <c:noMultiLvlLbl val="0"/>
      </c:catAx>
      <c:valAx>
        <c:axId val="2113602576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359496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745&amp;utm_language=IT&amp;utm_source=template-excel&amp;utm_medium=content&amp;utm_campaign=ic-PMO+KPI+Dashboard-excel-37745-it&amp;lpa=ic+PMO+KPI+Dashboard+excel+37745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12</xdr:col>
      <xdr:colOff>63500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102643</xdr:colOff>
      <xdr:row>0</xdr:row>
      <xdr:rowOff>38101</xdr:rowOff>
    </xdr:from>
    <xdr:to>
      <xdr:col>18</xdr:col>
      <xdr:colOff>611170</xdr:colOff>
      <xdr:row>0</xdr:row>
      <xdr:rowOff>514351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BFBD459-F0C2-CDCE-92F6-C9B6113C0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704468" y="38101"/>
          <a:ext cx="2394477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127000</xdr:rowOff>
    </xdr:from>
    <xdr:to>
      <xdr:col>10</xdr:col>
      <xdr:colOff>812800</xdr:colOff>
      <xdr:row>3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38100</xdr:rowOff>
    </xdr:from>
    <xdr:to>
      <xdr:col>6</xdr:col>
      <xdr:colOff>444500</xdr:colOff>
      <xdr:row>4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4</xdr:row>
      <xdr:rowOff>38100</xdr:rowOff>
    </xdr:from>
    <xdr:to>
      <xdr:col>10</xdr:col>
      <xdr:colOff>812800</xdr:colOff>
      <xdr:row>4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10</xdr:col>
      <xdr:colOff>809244</xdr:colOff>
      <xdr:row>7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</xdr:row>
      <xdr:rowOff>76200</xdr:rowOff>
    </xdr:from>
    <xdr:to>
      <xdr:col>10</xdr:col>
      <xdr:colOff>809244</xdr:colOff>
      <xdr:row>10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12</xdr:row>
      <xdr:rowOff>63500</xdr:rowOff>
    </xdr:from>
    <xdr:to>
      <xdr:col>10</xdr:col>
      <xdr:colOff>809244</xdr:colOff>
      <xdr:row>13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76200</xdr:rowOff>
    </xdr:from>
    <xdr:to>
      <xdr:col>10</xdr:col>
      <xdr:colOff>809244</xdr:colOff>
      <xdr:row>15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17</xdr:row>
      <xdr:rowOff>63500</xdr:rowOff>
    </xdr:from>
    <xdr:to>
      <xdr:col>10</xdr:col>
      <xdr:colOff>809244</xdr:colOff>
      <xdr:row>17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558800</xdr:colOff>
      <xdr:row>3</xdr:row>
      <xdr:rowOff>3841750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287000" y="1190625"/>
          <a:ext cx="3016250" cy="3841750"/>
          <a:chOff x="16992600" y="7112000"/>
          <a:chExt cx="3035300" cy="384175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11430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2071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5&amp;utm_language=IT&amp;utm_source=template-excel&amp;utm_medium=content&amp;utm_campaign=ic-PMO+KPI+Dashboard-excel-37745-it&amp;lpa=ic+PMO+KPI+Dashboard+excel+3774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HA34"/>
  <sheetViews>
    <sheetView showGridLines="0" tabSelected="1" topLeftCell="B1" zoomScaleNormal="100" workbookViewId="0">
      <pane ySplit="1" topLeftCell="A26" activePane="bottomLeft" state="frozen"/>
      <selection pane="bottomLeft" activeCell="I36" sqref="I36"/>
    </sheetView>
  </sheetViews>
  <sheetFormatPr defaultColWidth="10.75" defaultRowHeight="17.25" x14ac:dyDescent="0.3"/>
  <cols>
    <col min="1" max="1" width="3.25" style="1" customWidth="1"/>
    <col min="2" max="2" width="27.25" style="1" customWidth="1"/>
    <col min="3" max="3" width="16.25" style="1" customWidth="1"/>
    <col min="4" max="5" width="12" style="1" customWidth="1"/>
    <col min="6" max="6" width="12.875" style="1" customWidth="1"/>
    <col min="7" max="7" width="12" style="1" customWidth="1"/>
    <col min="8" max="8" width="14.125" style="1" customWidth="1"/>
    <col min="9" max="9" width="12.25" style="1" customWidth="1"/>
    <col min="10" max="10" width="15.875" style="1" customWidth="1"/>
    <col min="11" max="15" width="10.75" style="1"/>
    <col min="16" max="16" width="10.75" style="1" customWidth="1"/>
    <col min="17" max="17" width="3.25" style="1" customWidth="1"/>
    <col min="18" max="16384" width="10.75" style="1"/>
  </cols>
  <sheetData>
    <row r="1" spans="1:209" s="54" customFormat="1" ht="42" customHeight="1" x14ac:dyDescent="0.25">
      <c r="A1" s="52"/>
      <c r="B1" s="51" t="s">
        <v>3</v>
      </c>
      <c r="C1" s="53"/>
      <c r="D1" s="53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</row>
    <row r="2" spans="1:209" ht="24" customHeight="1" x14ac:dyDescent="0.3">
      <c r="B2" s="27" t="s">
        <v>4</v>
      </c>
      <c r="C2" s="27"/>
      <c r="D2" s="27"/>
      <c r="E2" s="27"/>
      <c r="F2" s="27"/>
      <c r="G2" s="27"/>
      <c r="H2" s="27"/>
      <c r="I2" s="27"/>
      <c r="J2" s="27"/>
      <c r="K2" s="27"/>
    </row>
    <row r="3" spans="1:209" ht="201" customHeight="1" x14ac:dyDescent="0.3">
      <c r="B3" s="3"/>
    </row>
    <row r="4" spans="1:209" ht="289.89999999999998" customHeight="1" x14ac:dyDescent="0.3"/>
    <row r="6" spans="1:209" ht="24" customHeight="1" x14ac:dyDescent="0.3">
      <c r="B6" s="27" t="s">
        <v>5</v>
      </c>
      <c r="C6" s="27"/>
      <c r="D6" s="27"/>
      <c r="E6" s="27"/>
      <c r="F6" s="27"/>
      <c r="G6" s="27"/>
      <c r="H6" s="27"/>
      <c r="I6" s="27"/>
      <c r="J6" s="27"/>
      <c r="K6" s="27"/>
    </row>
    <row r="7" spans="1:209" ht="382.9" customHeight="1" x14ac:dyDescent="0.3"/>
    <row r="9" spans="1:209" ht="24" customHeight="1" x14ac:dyDescent="0.3">
      <c r="B9" s="27" t="s">
        <v>6</v>
      </c>
      <c r="C9" s="27"/>
      <c r="D9" s="27"/>
      <c r="E9" s="27"/>
      <c r="F9" s="27"/>
      <c r="G9" s="27"/>
      <c r="H9" s="27"/>
      <c r="I9" s="27"/>
      <c r="J9" s="27"/>
      <c r="K9" s="27"/>
    </row>
    <row r="10" spans="1:209" ht="228" customHeight="1" x14ac:dyDescent="0.3"/>
    <row r="12" spans="1:209" ht="183" customHeight="1" x14ac:dyDescent="0.3"/>
    <row r="14" spans="1:209" ht="24" customHeight="1" x14ac:dyDescent="0.3">
      <c r="B14" s="27" t="s">
        <v>7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1:209" ht="226.9" customHeight="1" x14ac:dyDescent="0.3"/>
    <row r="17" spans="1:20" ht="177" customHeight="1" x14ac:dyDescent="0.3"/>
    <row r="19" spans="1:20" ht="24" customHeight="1" x14ac:dyDescent="0.3">
      <c r="B19" s="27" t="s">
        <v>8</v>
      </c>
      <c r="C19" s="27"/>
      <c r="D19" s="27"/>
      <c r="E19" s="27"/>
      <c r="F19" s="27"/>
      <c r="G19" s="27"/>
      <c r="H19" s="27"/>
      <c r="I19" s="27"/>
      <c r="J19" s="27"/>
      <c r="K19" s="27"/>
    </row>
    <row r="20" spans="1:20" ht="7.15" customHeight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20" ht="18" customHeight="1" x14ac:dyDescent="0.3">
      <c r="B21" s="49" t="s">
        <v>9</v>
      </c>
      <c r="C21" s="10" t="s">
        <v>10</v>
      </c>
      <c r="D21" s="10" t="s">
        <v>1</v>
      </c>
      <c r="E21" s="10" t="s">
        <v>11</v>
      </c>
      <c r="F21" s="10" t="s">
        <v>12</v>
      </c>
      <c r="G21" s="10" t="s">
        <v>13</v>
      </c>
      <c r="H21" s="57" t="s">
        <v>14</v>
      </c>
      <c r="I21" s="57"/>
      <c r="J21" s="57"/>
      <c r="K21" s="57"/>
    </row>
    <row r="22" spans="1:20" ht="25.15" customHeight="1" x14ac:dyDescent="0.3">
      <c r="B22" s="50" t="s">
        <v>15</v>
      </c>
      <c r="C22" s="17"/>
      <c r="D22" s="17"/>
      <c r="E22" s="17"/>
      <c r="F22" s="17"/>
      <c r="G22" s="17"/>
      <c r="H22" s="58"/>
      <c r="I22" s="59"/>
      <c r="J22" s="59"/>
      <c r="K22" s="60"/>
    </row>
    <row r="23" spans="1:20" ht="25.15" customHeight="1" x14ac:dyDescent="0.3">
      <c r="B23" s="50" t="s">
        <v>16</v>
      </c>
      <c r="C23" s="17"/>
      <c r="D23" s="17"/>
      <c r="E23" s="17"/>
      <c r="F23" s="17"/>
      <c r="G23" s="17"/>
      <c r="H23" s="58"/>
      <c r="I23" s="59"/>
      <c r="J23" s="59"/>
      <c r="K23" s="60"/>
    </row>
    <row r="24" spans="1:20" ht="25.15" customHeight="1" x14ac:dyDescent="0.3">
      <c r="B24" s="50" t="s">
        <v>17</v>
      </c>
      <c r="C24" s="17"/>
      <c r="D24" s="17"/>
      <c r="E24" s="17"/>
      <c r="F24" s="17"/>
      <c r="G24" s="17"/>
      <c r="H24" s="58"/>
      <c r="I24" s="59"/>
      <c r="J24" s="59"/>
      <c r="K24" s="60"/>
    </row>
    <row r="26" spans="1:20" ht="40.15" customHeight="1" x14ac:dyDescent="0.3">
      <c r="B26" s="26" t="s">
        <v>18</v>
      </c>
      <c r="G26" s="25"/>
    </row>
    <row r="27" spans="1:20" ht="57" customHeight="1" x14ac:dyDescent="0.3">
      <c r="A27" s="2"/>
      <c r="B27" s="64" t="s">
        <v>9</v>
      </c>
      <c r="C27" s="65" t="s">
        <v>0</v>
      </c>
      <c r="D27" s="65"/>
      <c r="E27" s="65"/>
      <c r="F27" s="65"/>
      <c r="G27" s="66" t="s">
        <v>19</v>
      </c>
      <c r="H27" s="63" t="s">
        <v>1</v>
      </c>
      <c r="I27" s="63"/>
      <c r="J27" s="63"/>
      <c r="K27" s="67" t="s">
        <v>12</v>
      </c>
      <c r="L27" s="67"/>
      <c r="M27" s="67"/>
      <c r="N27" s="61" t="s">
        <v>20</v>
      </c>
      <c r="O27" s="61"/>
      <c r="P27" s="62" t="s">
        <v>21</v>
      </c>
      <c r="Q27" s="2"/>
      <c r="R27" s="2"/>
      <c r="S27" s="2"/>
      <c r="T27" s="2"/>
    </row>
    <row r="28" spans="1:20" ht="16.149999999999999" customHeight="1" x14ac:dyDescent="0.3">
      <c r="A28" s="2"/>
      <c r="B28" s="64"/>
      <c r="C28" s="11" t="s">
        <v>22</v>
      </c>
      <c r="D28" s="11" t="s">
        <v>23</v>
      </c>
      <c r="E28" s="11" t="s">
        <v>24</v>
      </c>
      <c r="F28" s="11" t="s">
        <v>25</v>
      </c>
      <c r="G28" s="66"/>
      <c r="H28" s="12" t="s">
        <v>26</v>
      </c>
      <c r="I28" s="12" t="s">
        <v>27</v>
      </c>
      <c r="J28" s="12" t="s">
        <v>28</v>
      </c>
      <c r="K28" s="13" t="s">
        <v>29</v>
      </c>
      <c r="L28" s="13" t="s">
        <v>30</v>
      </c>
      <c r="M28" s="13" t="s">
        <v>31</v>
      </c>
      <c r="N28" s="14" t="s">
        <v>13</v>
      </c>
      <c r="O28" s="14" t="s">
        <v>32</v>
      </c>
      <c r="P28" s="62"/>
      <c r="Q28" s="2"/>
      <c r="R28" s="2"/>
      <c r="S28" s="2"/>
      <c r="T28" s="2"/>
    </row>
    <row r="29" spans="1:20" ht="25.15" customHeight="1" x14ac:dyDescent="0.3">
      <c r="A29" s="2"/>
      <c r="B29" s="47" t="s">
        <v>15</v>
      </c>
      <c r="C29" s="55">
        <v>45778</v>
      </c>
      <c r="D29" s="55">
        <v>45782</v>
      </c>
      <c r="E29" s="55">
        <v>45839</v>
      </c>
      <c r="F29" s="38">
        <f t="shared" ref="F29:F31" si="0">E29-D29</f>
        <v>57</v>
      </c>
      <c r="G29" s="38">
        <v>50</v>
      </c>
      <c r="H29" s="39">
        <v>5000000</v>
      </c>
      <c r="I29" s="39">
        <v>4500000</v>
      </c>
      <c r="J29" s="39">
        <f t="shared" ref="J29:J31" si="1">(H29-I29)</f>
        <v>500000</v>
      </c>
      <c r="K29" s="40">
        <v>0</v>
      </c>
      <c r="L29" s="40">
        <v>3</v>
      </c>
      <c r="M29" s="40">
        <v>5</v>
      </c>
      <c r="N29" s="40">
        <v>6</v>
      </c>
      <c r="O29" s="40">
        <v>2</v>
      </c>
      <c r="P29" s="40">
        <v>4</v>
      </c>
      <c r="Q29" s="2"/>
      <c r="R29" s="2"/>
      <c r="S29" s="2"/>
      <c r="T29" s="2"/>
    </row>
    <row r="30" spans="1:20" ht="25.15" customHeight="1" x14ac:dyDescent="0.3">
      <c r="A30" s="2"/>
      <c r="B30" s="48" t="s">
        <v>16</v>
      </c>
      <c r="C30" s="56">
        <v>45809</v>
      </c>
      <c r="D30" s="56">
        <v>45787</v>
      </c>
      <c r="E30" s="56">
        <v>45879</v>
      </c>
      <c r="F30" s="41">
        <f t="shared" si="0"/>
        <v>92</v>
      </c>
      <c r="G30" s="42">
        <v>30</v>
      </c>
      <c r="H30" s="43">
        <v>3000000</v>
      </c>
      <c r="I30" s="43">
        <v>3100000</v>
      </c>
      <c r="J30" s="43">
        <f t="shared" si="1"/>
        <v>-100000</v>
      </c>
      <c r="K30" s="44">
        <v>1</v>
      </c>
      <c r="L30" s="44">
        <v>2</v>
      </c>
      <c r="M30" s="44">
        <v>3</v>
      </c>
      <c r="N30" s="45">
        <v>3</v>
      </c>
      <c r="O30" s="45">
        <v>1</v>
      </c>
      <c r="P30" s="46">
        <v>3</v>
      </c>
      <c r="Q30" s="2"/>
      <c r="R30" s="2"/>
      <c r="S30" s="2"/>
      <c r="T30" s="2"/>
    </row>
    <row r="31" spans="1:20" ht="25.15" customHeight="1" x14ac:dyDescent="0.3">
      <c r="A31" s="2"/>
      <c r="B31" s="47" t="s">
        <v>17</v>
      </c>
      <c r="C31" s="55">
        <v>45839</v>
      </c>
      <c r="D31" s="55">
        <v>45818</v>
      </c>
      <c r="E31" s="55">
        <v>46082</v>
      </c>
      <c r="F31" s="38">
        <f t="shared" si="0"/>
        <v>264</v>
      </c>
      <c r="G31" s="38">
        <v>20</v>
      </c>
      <c r="H31" s="39">
        <v>2000000</v>
      </c>
      <c r="I31" s="39">
        <v>2300000</v>
      </c>
      <c r="J31" s="39">
        <f t="shared" si="1"/>
        <v>-300000</v>
      </c>
      <c r="K31" s="40">
        <v>3</v>
      </c>
      <c r="L31" s="40">
        <v>1</v>
      </c>
      <c r="M31" s="40">
        <v>1</v>
      </c>
      <c r="N31" s="40">
        <v>2</v>
      </c>
      <c r="O31" s="40">
        <v>1</v>
      </c>
      <c r="P31" s="40">
        <v>2</v>
      </c>
      <c r="Q31" s="2"/>
      <c r="R31" s="2"/>
      <c r="S31" s="2"/>
      <c r="T31" s="2"/>
    </row>
    <row r="32" spans="1:20" ht="22.9" customHeight="1" x14ac:dyDescent="0.3">
      <c r="A32" s="2"/>
      <c r="B32" s="2"/>
      <c r="C32" s="2"/>
      <c r="D32" s="2"/>
      <c r="E32" s="2"/>
      <c r="F32" s="2"/>
      <c r="G32" s="5"/>
      <c r="H32" s="6">
        <f t="shared" ref="H32:P32" si="2">SUM(H29:H31)</f>
        <v>10000000</v>
      </c>
      <c r="I32" s="6">
        <f t="shared" si="2"/>
        <v>9900000</v>
      </c>
      <c r="J32" s="6">
        <f t="shared" si="2"/>
        <v>100000</v>
      </c>
      <c r="K32" s="7">
        <f t="shared" si="2"/>
        <v>4</v>
      </c>
      <c r="L32" s="7">
        <f t="shared" si="2"/>
        <v>6</v>
      </c>
      <c r="M32" s="7">
        <f t="shared" si="2"/>
        <v>9</v>
      </c>
      <c r="N32" s="8">
        <f t="shared" si="2"/>
        <v>11</v>
      </c>
      <c r="O32" s="8">
        <f t="shared" si="2"/>
        <v>4</v>
      </c>
      <c r="P32" s="9">
        <f t="shared" si="2"/>
        <v>9</v>
      </c>
      <c r="Q32" s="2"/>
      <c r="R32" s="2"/>
      <c r="S32" s="2"/>
      <c r="T32" s="2"/>
    </row>
    <row r="34" spans="2:16" s="22" customFormat="1" ht="49.9" customHeight="1" x14ac:dyDescent="0.2">
      <c r="B34" s="70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</sheetData>
  <mergeCells count="12">
    <mergeCell ref="H21:K21"/>
    <mergeCell ref="H23:K23"/>
    <mergeCell ref="H22:K22"/>
    <mergeCell ref="B34:P34"/>
    <mergeCell ref="H24:K24"/>
    <mergeCell ref="N27:O27"/>
    <mergeCell ref="P27:P28"/>
    <mergeCell ref="H27:J27"/>
    <mergeCell ref="B27:B28"/>
    <mergeCell ref="C27:F27"/>
    <mergeCell ref="G27:G28"/>
    <mergeCell ref="K27:M27"/>
  </mergeCells>
  <phoneticPr fontId="2" type="noConversion"/>
  <hyperlinks>
    <hyperlink ref="B34:P34" r:id="rId1" display="CLICCA QUI PER CREARE IN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2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N57"/>
  <sheetViews>
    <sheetView showGridLines="0" topLeftCell="A16" workbookViewId="0">
      <selection activeCell="R35" sqref="R35"/>
    </sheetView>
  </sheetViews>
  <sheetFormatPr defaultColWidth="10.75" defaultRowHeight="17.25" x14ac:dyDescent="0.3"/>
  <cols>
    <col min="1" max="1" width="3.25" style="1" customWidth="1"/>
    <col min="2" max="2" width="20.75" style="1" customWidth="1"/>
    <col min="3" max="3" width="15.625" style="1" customWidth="1"/>
    <col min="4" max="5" width="12" style="1" customWidth="1"/>
    <col min="6" max="6" width="12.5" style="1" customWidth="1"/>
    <col min="7" max="8" width="12" style="1" customWidth="1"/>
    <col min="9" max="9" width="10.75" style="1"/>
    <col min="10" max="10" width="13.375" style="1" customWidth="1"/>
    <col min="11" max="16" width="10.75" style="1"/>
    <col min="17" max="17" width="3.25" style="1" customWidth="1"/>
    <col min="18" max="16384" width="10.75" style="1"/>
  </cols>
  <sheetData>
    <row r="1" spans="2:118" s="18" customFormat="1" ht="45" customHeight="1" x14ac:dyDescent="0.25">
      <c r="B1" s="51" t="s">
        <v>34</v>
      </c>
      <c r="C1" s="19"/>
      <c r="D1" s="20"/>
      <c r="E1" s="20"/>
      <c r="F1" s="21"/>
      <c r="G1" s="20"/>
      <c r="H1" s="37"/>
      <c r="I1" s="37"/>
      <c r="J1" s="37"/>
      <c r="K1" s="37"/>
      <c r="L1" s="20"/>
      <c r="M1" s="2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</row>
    <row r="2" spans="2:118" s="36" customFormat="1" ht="25.15" customHeight="1" x14ac:dyDescent="0.25">
      <c r="B2" s="68" t="s">
        <v>35</v>
      </c>
      <c r="C2" s="68"/>
      <c r="D2" s="68"/>
      <c r="E2" s="68"/>
      <c r="F2" s="68"/>
      <c r="G2" s="68"/>
      <c r="H2" s="68"/>
      <c r="I2" s="68"/>
      <c r="J2" s="68"/>
      <c r="K2" s="68"/>
    </row>
    <row r="3" spans="2:118" ht="24" customHeight="1" x14ac:dyDescent="0.3">
      <c r="B3" s="27" t="s">
        <v>4</v>
      </c>
      <c r="C3" s="27"/>
      <c r="D3" s="27"/>
      <c r="E3" s="27"/>
      <c r="F3" s="27"/>
      <c r="G3" s="27"/>
      <c r="H3" s="27"/>
      <c r="I3" s="27"/>
      <c r="J3" s="27"/>
      <c r="K3" s="27"/>
    </row>
    <row r="4" spans="2:118" ht="387" customHeight="1" x14ac:dyDescent="0.3">
      <c r="B4" s="3"/>
    </row>
    <row r="5" spans="2:118" ht="289.89999999999998" customHeight="1" x14ac:dyDescent="0.3"/>
    <row r="7" spans="2:118" ht="24" customHeight="1" x14ac:dyDescent="0.3">
      <c r="B7" s="27" t="s">
        <v>5</v>
      </c>
      <c r="C7" s="27"/>
      <c r="D7" s="27"/>
      <c r="E7" s="27"/>
      <c r="F7" s="27"/>
      <c r="G7" s="27"/>
      <c r="H7" s="27"/>
      <c r="I7" s="27"/>
      <c r="J7" s="27"/>
      <c r="K7" s="27"/>
    </row>
    <row r="8" spans="2:118" ht="382.9" customHeight="1" x14ac:dyDescent="0.3"/>
    <row r="10" spans="2:118" ht="24" customHeight="1" x14ac:dyDescent="0.3">
      <c r="B10" s="27" t="s">
        <v>6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2:118" ht="228" customHeight="1" x14ac:dyDescent="0.3"/>
    <row r="13" spans="2:118" ht="183" customHeight="1" x14ac:dyDescent="0.3"/>
    <row r="15" spans="2:118" ht="24" customHeight="1" x14ac:dyDescent="0.3">
      <c r="B15" s="27" t="s">
        <v>7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2:118" ht="226.9" customHeight="1" x14ac:dyDescent="0.3"/>
    <row r="18" spans="2:11" ht="177" customHeight="1" x14ac:dyDescent="0.3"/>
    <row r="20" spans="2:11" ht="24" customHeight="1" x14ac:dyDescent="0.3">
      <c r="B20" s="27" t="s">
        <v>8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2:11" ht="7.15" customHeight="1" x14ac:dyDescent="0.3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ht="18" customHeight="1" x14ac:dyDescent="0.3">
      <c r="B22" s="15" t="s">
        <v>9</v>
      </c>
      <c r="C22" s="10" t="s">
        <v>10</v>
      </c>
      <c r="D22" s="10" t="s">
        <v>1</v>
      </c>
      <c r="E22" s="10" t="s">
        <v>11</v>
      </c>
      <c r="F22" s="10" t="s">
        <v>12</v>
      </c>
      <c r="G22" s="10" t="s">
        <v>13</v>
      </c>
      <c r="H22" s="57" t="s">
        <v>14</v>
      </c>
      <c r="I22" s="57"/>
      <c r="J22" s="57"/>
      <c r="K22" s="57"/>
    </row>
    <row r="23" spans="2:11" ht="18" customHeight="1" x14ac:dyDescent="0.3">
      <c r="B23" s="16" t="s">
        <v>36</v>
      </c>
      <c r="C23" s="17"/>
      <c r="D23" s="17"/>
      <c r="E23" s="17"/>
      <c r="F23" s="17"/>
      <c r="G23" s="17"/>
      <c r="H23" s="58"/>
      <c r="I23" s="59"/>
      <c r="J23" s="59"/>
      <c r="K23" s="60"/>
    </row>
    <row r="24" spans="2:11" ht="18" customHeight="1" x14ac:dyDescent="0.3">
      <c r="B24" s="16" t="s">
        <v>37</v>
      </c>
      <c r="C24" s="17"/>
      <c r="D24" s="17"/>
      <c r="E24" s="17"/>
      <c r="F24" s="17"/>
      <c r="G24" s="17"/>
      <c r="H24" s="58"/>
      <c r="I24" s="59"/>
      <c r="J24" s="59"/>
      <c r="K24" s="60"/>
    </row>
    <row r="25" spans="2:11" ht="18" customHeight="1" x14ac:dyDescent="0.3">
      <c r="B25" s="16" t="s">
        <v>38</v>
      </c>
      <c r="C25" s="17"/>
      <c r="D25" s="17"/>
      <c r="E25" s="17"/>
      <c r="F25" s="17"/>
      <c r="G25" s="17"/>
      <c r="H25" s="58"/>
      <c r="I25" s="59"/>
      <c r="J25" s="59"/>
      <c r="K25" s="60"/>
    </row>
    <row r="26" spans="2:11" ht="18" customHeight="1" x14ac:dyDescent="0.3">
      <c r="B26" s="16" t="s">
        <v>39</v>
      </c>
      <c r="C26" s="17"/>
      <c r="D26" s="17"/>
      <c r="E26" s="17"/>
      <c r="F26" s="17"/>
      <c r="G26" s="17"/>
      <c r="H26" s="58"/>
      <c r="I26" s="59"/>
      <c r="J26" s="59"/>
      <c r="K26" s="60"/>
    </row>
    <row r="27" spans="2:11" ht="18" customHeight="1" x14ac:dyDescent="0.3">
      <c r="B27" s="16" t="s">
        <v>40</v>
      </c>
      <c r="C27" s="17"/>
      <c r="D27" s="17"/>
      <c r="E27" s="17"/>
      <c r="F27" s="17"/>
      <c r="G27" s="17"/>
      <c r="H27" s="58"/>
      <c r="I27" s="59"/>
      <c r="J27" s="59"/>
      <c r="K27" s="60"/>
    </row>
    <row r="28" spans="2:11" ht="18" customHeight="1" x14ac:dyDescent="0.3">
      <c r="B28" s="16" t="s">
        <v>41</v>
      </c>
      <c r="C28" s="17"/>
      <c r="D28" s="17"/>
      <c r="E28" s="17"/>
      <c r="F28" s="17"/>
      <c r="G28" s="17"/>
      <c r="H28" s="58"/>
      <c r="I28" s="59"/>
      <c r="J28" s="59"/>
      <c r="K28" s="60"/>
    </row>
    <row r="29" spans="2:11" ht="18" customHeight="1" x14ac:dyDescent="0.3">
      <c r="B29" s="16" t="s">
        <v>42</v>
      </c>
      <c r="C29" s="17"/>
      <c r="D29" s="17"/>
      <c r="E29" s="17"/>
      <c r="F29" s="17"/>
      <c r="G29" s="17"/>
      <c r="H29" s="58"/>
      <c r="I29" s="59"/>
      <c r="J29" s="59"/>
      <c r="K29" s="60"/>
    </row>
    <row r="30" spans="2:11" ht="18" customHeight="1" x14ac:dyDescent="0.3">
      <c r="B30" s="16" t="s">
        <v>43</v>
      </c>
      <c r="C30" s="17"/>
      <c r="D30" s="17"/>
      <c r="E30" s="17"/>
      <c r="F30" s="17"/>
      <c r="G30" s="17"/>
      <c r="H30" s="58"/>
      <c r="I30" s="59"/>
      <c r="J30" s="59"/>
      <c r="K30" s="60"/>
    </row>
    <row r="31" spans="2:11" ht="18" customHeight="1" x14ac:dyDescent="0.3">
      <c r="B31" s="16" t="s">
        <v>44</v>
      </c>
      <c r="C31" s="17"/>
      <c r="D31" s="17"/>
      <c r="E31" s="17"/>
      <c r="F31" s="17"/>
      <c r="G31" s="17"/>
      <c r="H31" s="58"/>
      <c r="I31" s="59"/>
      <c r="J31" s="59"/>
      <c r="K31" s="60"/>
    </row>
    <row r="32" spans="2:11" ht="18" customHeight="1" x14ac:dyDescent="0.3">
      <c r="B32" s="16" t="s">
        <v>45</v>
      </c>
      <c r="C32" s="17"/>
      <c r="D32" s="17"/>
      <c r="E32" s="17"/>
      <c r="F32" s="17"/>
      <c r="G32" s="17"/>
      <c r="H32" s="58"/>
      <c r="I32" s="59"/>
      <c r="J32" s="59"/>
      <c r="K32" s="60"/>
    </row>
    <row r="33" spans="1:20" ht="18" customHeight="1" x14ac:dyDescent="0.3">
      <c r="B33" s="16" t="s">
        <v>46</v>
      </c>
      <c r="C33" s="17"/>
      <c r="D33" s="17"/>
      <c r="E33" s="17"/>
      <c r="F33" s="17"/>
      <c r="G33" s="17"/>
      <c r="H33" s="58"/>
      <c r="I33" s="59"/>
      <c r="J33" s="59"/>
      <c r="K33" s="60"/>
    </row>
    <row r="34" spans="1:20" ht="18" customHeight="1" x14ac:dyDescent="0.3">
      <c r="B34" s="16" t="s">
        <v>47</v>
      </c>
      <c r="C34" s="17"/>
      <c r="D34" s="17"/>
      <c r="E34" s="17"/>
      <c r="F34" s="17"/>
      <c r="G34" s="17"/>
      <c r="H34" s="58"/>
      <c r="I34" s="59"/>
      <c r="J34" s="59"/>
      <c r="K34" s="60"/>
    </row>
    <row r="35" spans="1:20" ht="18" customHeight="1" x14ac:dyDescent="0.3">
      <c r="B35" s="16" t="s">
        <v>48</v>
      </c>
      <c r="C35" s="17"/>
      <c r="D35" s="17"/>
      <c r="E35" s="17"/>
      <c r="F35" s="17"/>
      <c r="G35" s="17"/>
      <c r="H35" s="58"/>
      <c r="I35" s="59"/>
      <c r="J35" s="59"/>
      <c r="K35" s="60"/>
    </row>
    <row r="36" spans="1:20" ht="18" customHeight="1" x14ac:dyDescent="0.3">
      <c r="B36" s="16" t="s">
        <v>49</v>
      </c>
      <c r="C36" s="17"/>
      <c r="D36" s="17"/>
      <c r="E36" s="17"/>
      <c r="F36" s="17"/>
      <c r="G36" s="17"/>
      <c r="H36" s="58"/>
      <c r="I36" s="59"/>
      <c r="J36" s="59"/>
      <c r="K36" s="60"/>
    </row>
    <row r="38" spans="1:20" ht="40.15" customHeight="1" x14ac:dyDescent="0.3">
      <c r="B38" s="26" t="s">
        <v>18</v>
      </c>
      <c r="G38" s="25"/>
    </row>
    <row r="39" spans="1:20" s="25" customFormat="1" ht="25.15" customHeight="1" x14ac:dyDescent="0.25">
      <c r="B39" s="36" t="s">
        <v>50</v>
      </c>
    </row>
    <row r="40" spans="1:20" s="25" customFormat="1" ht="25.15" customHeight="1" x14ac:dyDescent="0.25">
      <c r="B40" s="36" t="s">
        <v>51</v>
      </c>
    </row>
    <row r="41" spans="1:20" ht="57" customHeight="1" x14ac:dyDescent="0.3">
      <c r="A41" s="2"/>
      <c r="B41" s="64" t="s">
        <v>9</v>
      </c>
      <c r="C41" s="65" t="s">
        <v>0</v>
      </c>
      <c r="D41" s="65"/>
      <c r="E41" s="65"/>
      <c r="F41" s="65"/>
      <c r="G41" s="66" t="s">
        <v>19</v>
      </c>
      <c r="H41" s="63" t="s">
        <v>1</v>
      </c>
      <c r="I41" s="63"/>
      <c r="J41" s="63"/>
      <c r="K41" s="67" t="s">
        <v>12</v>
      </c>
      <c r="L41" s="67"/>
      <c r="M41" s="67"/>
      <c r="N41" s="61" t="s">
        <v>20</v>
      </c>
      <c r="O41" s="61"/>
      <c r="P41" s="62" t="s">
        <v>21</v>
      </c>
      <c r="Q41" s="2"/>
      <c r="R41" s="2"/>
      <c r="S41" s="2"/>
      <c r="T41" s="2"/>
    </row>
    <row r="42" spans="1:20" ht="16.149999999999999" customHeight="1" x14ac:dyDescent="0.3">
      <c r="A42" s="2"/>
      <c r="B42" s="64"/>
      <c r="C42" s="11" t="s">
        <v>22</v>
      </c>
      <c r="D42" s="11" t="s">
        <v>23</v>
      </c>
      <c r="E42" s="11" t="s">
        <v>24</v>
      </c>
      <c r="F42" s="11" t="s">
        <v>25</v>
      </c>
      <c r="G42" s="66"/>
      <c r="H42" s="12" t="s">
        <v>26</v>
      </c>
      <c r="I42" s="12" t="s">
        <v>27</v>
      </c>
      <c r="J42" s="12" t="s">
        <v>28</v>
      </c>
      <c r="K42" s="13" t="s">
        <v>29</v>
      </c>
      <c r="L42" s="13" t="s">
        <v>30</v>
      </c>
      <c r="M42" s="13" t="s">
        <v>31</v>
      </c>
      <c r="N42" s="14" t="s">
        <v>13</v>
      </c>
      <c r="O42" s="14" t="s">
        <v>32</v>
      </c>
      <c r="P42" s="62"/>
      <c r="Q42" s="2"/>
      <c r="R42" s="2"/>
      <c r="S42" s="2"/>
      <c r="T42" s="2"/>
    </row>
    <row r="43" spans="1:20" x14ac:dyDescent="0.3">
      <c r="A43" s="2"/>
      <c r="B43" s="28" t="s">
        <v>36</v>
      </c>
      <c r="C43" s="29"/>
      <c r="D43" s="29"/>
      <c r="E43" s="29"/>
      <c r="F43" s="30">
        <f t="shared" ref="F43:F56" si="0">E43-D43</f>
        <v>0</v>
      </c>
      <c r="G43" s="31"/>
      <c r="H43" s="32"/>
      <c r="I43" s="32"/>
      <c r="J43" s="33">
        <f t="shared" ref="J43:J56" si="1">(H43-I43)</f>
        <v>0</v>
      </c>
      <c r="K43" s="34"/>
      <c r="L43" s="34"/>
      <c r="M43" s="34"/>
      <c r="N43" s="34"/>
      <c r="O43" s="34"/>
      <c r="P43" s="34"/>
      <c r="Q43" s="2"/>
      <c r="R43" s="2"/>
      <c r="S43" s="2"/>
      <c r="T43" s="2"/>
    </row>
    <row r="44" spans="1:20" x14ac:dyDescent="0.3">
      <c r="A44" s="2"/>
      <c r="B44" s="28" t="s">
        <v>37</v>
      </c>
      <c r="C44" s="29"/>
      <c r="D44" s="29"/>
      <c r="E44" s="29"/>
      <c r="F44" s="30">
        <f t="shared" si="0"/>
        <v>0</v>
      </c>
      <c r="G44" s="31"/>
      <c r="H44" s="32"/>
      <c r="I44" s="32"/>
      <c r="J44" s="33">
        <f t="shared" si="1"/>
        <v>0</v>
      </c>
      <c r="K44" s="34"/>
      <c r="L44" s="34"/>
      <c r="M44" s="34"/>
      <c r="N44" s="34"/>
      <c r="O44" s="34"/>
      <c r="P44" s="34"/>
      <c r="Q44" s="2"/>
      <c r="R44" s="2"/>
      <c r="S44" s="2"/>
      <c r="T44" s="2"/>
    </row>
    <row r="45" spans="1:20" x14ac:dyDescent="0.3">
      <c r="A45" s="2"/>
      <c r="B45" s="28" t="s">
        <v>38</v>
      </c>
      <c r="C45" s="29"/>
      <c r="D45" s="29"/>
      <c r="E45" s="29"/>
      <c r="F45" s="30">
        <f t="shared" si="0"/>
        <v>0</v>
      </c>
      <c r="G45" s="31"/>
      <c r="H45" s="32"/>
      <c r="I45" s="32"/>
      <c r="J45" s="33">
        <f t="shared" si="1"/>
        <v>0</v>
      </c>
      <c r="K45" s="34"/>
      <c r="L45" s="34"/>
      <c r="M45" s="34"/>
      <c r="N45" s="34"/>
      <c r="O45" s="34"/>
      <c r="P45" s="34"/>
      <c r="Q45" s="2"/>
      <c r="R45" s="2"/>
      <c r="S45" s="2"/>
      <c r="T45" s="2"/>
    </row>
    <row r="46" spans="1:20" x14ac:dyDescent="0.3">
      <c r="A46" s="2"/>
      <c r="B46" s="28" t="s">
        <v>39</v>
      </c>
      <c r="C46" s="29"/>
      <c r="D46" s="29"/>
      <c r="E46" s="29"/>
      <c r="F46" s="30">
        <f t="shared" si="0"/>
        <v>0</v>
      </c>
      <c r="G46" s="31"/>
      <c r="H46" s="32"/>
      <c r="I46" s="32"/>
      <c r="J46" s="33">
        <f t="shared" si="1"/>
        <v>0</v>
      </c>
      <c r="K46" s="34"/>
      <c r="L46" s="34"/>
      <c r="M46" s="34"/>
      <c r="N46" s="34"/>
      <c r="O46" s="34"/>
      <c r="P46" s="34"/>
      <c r="Q46" s="2"/>
      <c r="R46" s="2"/>
      <c r="S46" s="2"/>
      <c r="T46" s="2"/>
    </row>
    <row r="47" spans="1:20" x14ac:dyDescent="0.3">
      <c r="A47" s="2"/>
      <c r="B47" s="28" t="s">
        <v>40</v>
      </c>
      <c r="C47" s="29"/>
      <c r="D47" s="29"/>
      <c r="E47" s="29"/>
      <c r="F47" s="30">
        <f t="shared" si="0"/>
        <v>0</v>
      </c>
      <c r="G47" s="31"/>
      <c r="H47" s="32"/>
      <c r="I47" s="32"/>
      <c r="J47" s="33">
        <f t="shared" si="1"/>
        <v>0</v>
      </c>
      <c r="K47" s="34"/>
      <c r="L47" s="34"/>
      <c r="M47" s="34"/>
      <c r="N47" s="34"/>
      <c r="O47" s="34"/>
      <c r="P47" s="34"/>
      <c r="Q47" s="2"/>
      <c r="R47" s="2"/>
      <c r="S47" s="2"/>
      <c r="T47" s="2"/>
    </row>
    <row r="48" spans="1:20" x14ac:dyDescent="0.3">
      <c r="A48" s="2"/>
      <c r="B48" s="28" t="s">
        <v>41</v>
      </c>
      <c r="C48" s="29"/>
      <c r="D48" s="29"/>
      <c r="E48" s="29"/>
      <c r="F48" s="30">
        <f t="shared" si="0"/>
        <v>0</v>
      </c>
      <c r="G48" s="31"/>
      <c r="H48" s="32"/>
      <c r="I48" s="32"/>
      <c r="J48" s="33">
        <f t="shared" si="1"/>
        <v>0</v>
      </c>
      <c r="K48" s="34"/>
      <c r="L48" s="34"/>
      <c r="M48" s="34"/>
      <c r="N48" s="34"/>
      <c r="O48" s="34"/>
      <c r="P48" s="34"/>
      <c r="Q48" s="2"/>
      <c r="R48" s="2"/>
      <c r="S48" s="2"/>
      <c r="T48" s="2"/>
    </row>
    <row r="49" spans="1:20" x14ac:dyDescent="0.3">
      <c r="A49" s="2"/>
      <c r="B49" s="28" t="s">
        <v>42</v>
      </c>
      <c r="C49" s="29"/>
      <c r="D49" s="29"/>
      <c r="E49" s="29"/>
      <c r="F49" s="30">
        <f t="shared" si="0"/>
        <v>0</v>
      </c>
      <c r="G49" s="31"/>
      <c r="H49" s="32"/>
      <c r="I49" s="32"/>
      <c r="J49" s="33">
        <f t="shared" si="1"/>
        <v>0</v>
      </c>
      <c r="K49" s="34"/>
      <c r="L49" s="34"/>
      <c r="M49" s="34"/>
      <c r="N49" s="34"/>
      <c r="O49" s="34"/>
      <c r="P49" s="34"/>
      <c r="Q49" s="2"/>
      <c r="R49" s="2"/>
      <c r="S49" s="2"/>
      <c r="T49" s="2"/>
    </row>
    <row r="50" spans="1:20" x14ac:dyDescent="0.3">
      <c r="A50" s="2"/>
      <c r="B50" s="28" t="s">
        <v>43</v>
      </c>
      <c r="C50" s="29"/>
      <c r="D50" s="29"/>
      <c r="E50" s="29"/>
      <c r="F50" s="30">
        <f t="shared" si="0"/>
        <v>0</v>
      </c>
      <c r="G50" s="31"/>
      <c r="H50" s="32"/>
      <c r="I50" s="32"/>
      <c r="J50" s="33">
        <f t="shared" si="1"/>
        <v>0</v>
      </c>
      <c r="K50" s="34"/>
      <c r="L50" s="34"/>
      <c r="M50" s="34"/>
      <c r="N50" s="34"/>
      <c r="O50" s="34"/>
      <c r="P50" s="34"/>
      <c r="Q50" s="2"/>
      <c r="R50" s="2"/>
      <c r="S50" s="2"/>
      <c r="T50" s="2"/>
    </row>
    <row r="51" spans="1:20" x14ac:dyDescent="0.3">
      <c r="A51" s="2"/>
      <c r="B51" s="28" t="s">
        <v>44</v>
      </c>
      <c r="C51" s="29"/>
      <c r="D51" s="29"/>
      <c r="E51" s="29"/>
      <c r="F51" s="30">
        <f t="shared" si="0"/>
        <v>0</v>
      </c>
      <c r="G51" s="31"/>
      <c r="H51" s="32"/>
      <c r="I51" s="32"/>
      <c r="J51" s="33">
        <f t="shared" si="1"/>
        <v>0</v>
      </c>
      <c r="K51" s="34"/>
      <c r="L51" s="34"/>
      <c r="M51" s="34"/>
      <c r="N51" s="34"/>
      <c r="O51" s="34"/>
      <c r="P51" s="34"/>
      <c r="Q51" s="2"/>
      <c r="R51" s="2"/>
      <c r="S51" s="2"/>
      <c r="T51" s="2"/>
    </row>
    <row r="52" spans="1:20" x14ac:dyDescent="0.3">
      <c r="A52" s="2"/>
      <c r="B52" s="28" t="s">
        <v>45</v>
      </c>
      <c r="C52" s="29"/>
      <c r="D52" s="29"/>
      <c r="E52" s="29"/>
      <c r="F52" s="30">
        <f t="shared" si="0"/>
        <v>0</v>
      </c>
      <c r="G52" s="31"/>
      <c r="H52" s="32"/>
      <c r="I52" s="32"/>
      <c r="J52" s="33">
        <f t="shared" si="1"/>
        <v>0</v>
      </c>
      <c r="K52" s="34"/>
      <c r="L52" s="34"/>
      <c r="M52" s="34"/>
      <c r="N52" s="34"/>
      <c r="O52" s="34"/>
      <c r="P52" s="34"/>
      <c r="Q52" s="2"/>
      <c r="R52" s="2"/>
      <c r="S52" s="2"/>
      <c r="T52" s="2"/>
    </row>
    <row r="53" spans="1:20" x14ac:dyDescent="0.3">
      <c r="A53" s="2"/>
      <c r="B53" s="28" t="s">
        <v>46</v>
      </c>
      <c r="C53" s="29"/>
      <c r="D53" s="29"/>
      <c r="E53" s="29"/>
      <c r="F53" s="30">
        <f t="shared" si="0"/>
        <v>0</v>
      </c>
      <c r="G53" s="31"/>
      <c r="H53" s="32"/>
      <c r="I53" s="32"/>
      <c r="J53" s="33">
        <f t="shared" si="1"/>
        <v>0</v>
      </c>
      <c r="K53" s="34"/>
      <c r="L53" s="34"/>
      <c r="M53" s="34"/>
      <c r="N53" s="34"/>
      <c r="O53" s="34"/>
      <c r="P53" s="34"/>
      <c r="Q53" s="2"/>
      <c r="R53" s="2"/>
      <c r="S53" s="2"/>
      <c r="T53" s="2"/>
    </row>
    <row r="54" spans="1:20" x14ac:dyDescent="0.3">
      <c r="A54" s="2"/>
      <c r="B54" s="28" t="s">
        <v>47</v>
      </c>
      <c r="C54" s="29"/>
      <c r="D54" s="29"/>
      <c r="E54" s="29"/>
      <c r="F54" s="30">
        <f t="shared" si="0"/>
        <v>0</v>
      </c>
      <c r="G54" s="31"/>
      <c r="H54" s="32"/>
      <c r="I54" s="32"/>
      <c r="J54" s="33">
        <f t="shared" si="1"/>
        <v>0</v>
      </c>
      <c r="K54" s="34"/>
      <c r="L54" s="34"/>
      <c r="M54" s="34"/>
      <c r="N54" s="34"/>
      <c r="O54" s="34"/>
      <c r="P54" s="34"/>
      <c r="Q54" s="2"/>
      <c r="R54" s="2"/>
      <c r="S54" s="2"/>
      <c r="T54" s="2"/>
    </row>
    <row r="55" spans="1:20" x14ac:dyDescent="0.3">
      <c r="A55" s="2"/>
      <c r="B55" s="28" t="s">
        <v>48</v>
      </c>
      <c r="C55" s="29"/>
      <c r="D55" s="29"/>
      <c r="E55" s="29"/>
      <c r="F55" s="30">
        <f t="shared" si="0"/>
        <v>0</v>
      </c>
      <c r="G55" s="31"/>
      <c r="H55" s="32"/>
      <c r="I55" s="32"/>
      <c r="J55" s="33">
        <f t="shared" si="1"/>
        <v>0</v>
      </c>
      <c r="K55" s="34"/>
      <c r="L55" s="34"/>
      <c r="M55" s="34"/>
      <c r="N55" s="34"/>
      <c r="O55" s="34"/>
      <c r="P55" s="34"/>
      <c r="Q55" s="2"/>
      <c r="R55" s="2"/>
      <c r="S55" s="2"/>
      <c r="T55" s="2"/>
    </row>
    <row r="56" spans="1:20" x14ac:dyDescent="0.3">
      <c r="A56" s="2"/>
      <c r="B56" s="28" t="s">
        <v>49</v>
      </c>
      <c r="C56" s="29"/>
      <c r="D56" s="29"/>
      <c r="E56" s="29"/>
      <c r="F56" s="30">
        <f t="shared" si="0"/>
        <v>0</v>
      </c>
      <c r="G56" s="31"/>
      <c r="H56" s="32"/>
      <c r="I56" s="32"/>
      <c r="J56" s="33">
        <f t="shared" si="1"/>
        <v>0</v>
      </c>
      <c r="K56" s="34"/>
      <c r="L56" s="34"/>
      <c r="M56" s="34"/>
      <c r="N56" s="34"/>
      <c r="O56" s="34"/>
      <c r="P56" s="34"/>
      <c r="Q56" s="2"/>
      <c r="R56" s="2"/>
      <c r="S56" s="2"/>
      <c r="T56" s="2"/>
    </row>
    <row r="57" spans="1:20" ht="22.9" customHeight="1" x14ac:dyDescent="0.3">
      <c r="A57" s="2"/>
      <c r="B57" s="2"/>
      <c r="C57" s="2"/>
      <c r="D57" s="2"/>
      <c r="E57" s="2"/>
      <c r="F57" s="2"/>
      <c r="G57" s="5"/>
      <c r="H57" s="35">
        <f t="shared" ref="H57:P57" si="2">SUM(H43:H56)</f>
        <v>0</v>
      </c>
      <c r="I57" s="35">
        <f t="shared" si="2"/>
        <v>0</v>
      </c>
      <c r="J57" s="35">
        <f t="shared" si="2"/>
        <v>0</v>
      </c>
      <c r="K57" s="7">
        <f t="shared" si="2"/>
        <v>0</v>
      </c>
      <c r="L57" s="7">
        <f t="shared" si="2"/>
        <v>0</v>
      </c>
      <c r="M57" s="7">
        <f t="shared" si="2"/>
        <v>0</v>
      </c>
      <c r="N57" s="8">
        <f t="shared" si="2"/>
        <v>0</v>
      </c>
      <c r="O57" s="8">
        <f t="shared" si="2"/>
        <v>0</v>
      </c>
      <c r="P57" s="9">
        <f t="shared" si="2"/>
        <v>0</v>
      </c>
      <c r="Q57" s="2"/>
      <c r="R57" s="2"/>
      <c r="S57" s="2"/>
      <c r="T57" s="2"/>
    </row>
  </sheetData>
  <mergeCells count="23">
    <mergeCell ref="H24:K24"/>
    <mergeCell ref="H25:K25"/>
    <mergeCell ref="N41:O41"/>
    <mergeCell ref="P41:P42"/>
    <mergeCell ref="H34:K34"/>
    <mergeCell ref="H35:K35"/>
    <mergeCell ref="H36:K36"/>
    <mergeCell ref="B2:K2"/>
    <mergeCell ref="H26:K26"/>
    <mergeCell ref="H27:K27"/>
    <mergeCell ref="B41:B42"/>
    <mergeCell ref="C41:F41"/>
    <mergeCell ref="G41:G42"/>
    <mergeCell ref="H41:J41"/>
    <mergeCell ref="K41:M41"/>
    <mergeCell ref="H28:K28"/>
    <mergeCell ref="H29:K29"/>
    <mergeCell ref="H30:K30"/>
    <mergeCell ref="H31:K31"/>
    <mergeCell ref="H32:K32"/>
    <mergeCell ref="H33:K33"/>
    <mergeCell ref="H22:K22"/>
    <mergeCell ref="H23:K23"/>
  </mergeCells>
  <pageMargins left="0.3" right="0.3" top="0.3" bottom="0.3" header="0" footer="0"/>
  <pageSetup fitToHeight="0" orientation="landscape" horizontalDpi="4294967292" verticalDpi="4294967292"/>
  <rowBreaks count="4" manualBreakCount="4">
    <brk id="6" max="16383" man="1"/>
    <brk id="9" max="16383" man="1"/>
    <brk id="14" max="16383" man="1"/>
    <brk id="1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5" sqref="B25"/>
    </sheetView>
  </sheetViews>
  <sheetFormatPr defaultColWidth="10.75" defaultRowHeight="15" x14ac:dyDescent="0.25"/>
  <cols>
    <col min="1" max="1" width="3.25" style="23" customWidth="1"/>
    <col min="2" max="2" width="88.25" style="23" customWidth="1"/>
    <col min="3" max="16384" width="10.75" style="23"/>
  </cols>
  <sheetData>
    <row r="2" spans="2:2" ht="112.15" customHeight="1" x14ac:dyDescent="0.25">
      <c r="B2" s="24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Dashboard KPI PMO</vt:lpstr>
      <vt:lpstr>MODELLO VUOTO - Dashboard KPI P</vt:lpstr>
      <vt:lpstr>- Dichiarazione di non responsa</vt:lpstr>
      <vt:lpstr>'ESEMPIO - Dashboard KPI PMO'!Print_Area</vt:lpstr>
      <vt:lpstr>'MODELLO VUOTO - Dashboard KPI 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2016-03-21T16:06:55Z</dcterms:created>
  <dcterms:modified xsi:type="dcterms:W3CDTF">2023-10-20T21:35:32Z</dcterms:modified>
</cp:coreProperties>
</file>