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eatherkey/Desktop/_construction-project-planning/"/>
    </mc:Choice>
  </mc:AlternateContent>
  <xr:revisionPtr revIDLastSave="0" documentId="13_ncr:1_{D0AAA55D-057B-6643-A0A4-F2654CB82846}" xr6:coauthVersionLast="47" xr6:coauthVersionMax="47" xr10:uidLastSave="{00000000-0000-0000-0000-000000000000}"/>
  <bookViews>
    <workbookView xWindow="48980" yWindow="720" windowWidth="22120" windowHeight="19540" tabRatio="500" xr2:uid="{00000000-000D-0000-FFFF-FFFF00000000}"/>
  </bookViews>
  <sheets>
    <sheet name="Timeline per progetti edilizi" sheetId="1" r:id="rId1"/>
    <sheet name="VUOTO - Timeline per progetti e" sheetId="9" r:id="rId2"/>
    <sheet name="- Dichiarazione di non responsa" sheetId="2" r:id="rId3"/>
  </sheets>
  <definedNames>
    <definedName name="_xlnm.Print_Area" localSheetId="0">'Timeline per progetti edilizi'!$B$1:$H$49</definedName>
    <definedName name="_xlnm.Print_Area" localSheetId="1">'VUOTO - Timeline per progetti e'!$B$1:$H$49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6" i="9" l="1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5" i="9"/>
  <c r="G5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42" i="1"/>
  <c r="G41" i="1"/>
  <c r="G40" i="1"/>
  <c r="G39" i="1"/>
  <c r="G38" i="1"/>
  <c r="G37" i="1"/>
  <c r="G36" i="1"/>
  <c r="G18" i="1"/>
  <c r="G17" i="1"/>
  <c r="G16" i="1"/>
  <c r="G15" i="1"/>
  <c r="G10" i="1"/>
  <c r="G11" i="1"/>
  <c r="G12" i="1"/>
  <c r="G13" i="1"/>
  <c r="G14" i="1"/>
  <c r="G43" i="1"/>
  <c r="G44" i="1"/>
  <c r="G45" i="1"/>
  <c r="G46" i="1"/>
  <c r="G9" i="1"/>
  <c r="G8" i="1"/>
</calcChain>
</file>

<file path=xl/sharedStrings.xml><?xml version="1.0" encoding="utf-8"?>
<sst xmlns="http://schemas.openxmlformats.org/spreadsheetml/2006/main" count="157" uniqueCount="57">
  <si>
    <t>PROJECT MANAGER</t>
  </si>
  <si>
    <t>HVAC</t>
  </si>
  <si>
    <t>A/V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</si>
  <si>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</si>
  <si>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TIMELINE PER PROGETTI EDILIZI</t>
  </si>
  <si>
    <t>TITOLO DEL PROGETTO</t>
  </si>
  <si>
    <t>INIZIO</t>
  </si>
  <si>
    <t>DURATA DEL PROGETTO</t>
  </si>
  <si>
    <t>FINE</t>
  </si>
  <si>
    <t>in giorni</t>
  </si>
  <si>
    <t>NOME DELL'ATTIVITÀ</t>
  </si>
  <si>
    <t>STATO</t>
  </si>
  <si>
    <t>ASSEGNATA A</t>
  </si>
  <si>
    <t>DATA DI INIZIO</t>
  </si>
  <si>
    <t>DATA DI FINE</t>
  </si>
  <si>
    <t>COMMENTI</t>
  </si>
  <si>
    <t>Pianificazione</t>
  </si>
  <si>
    <t>Non iniziato</t>
  </si>
  <si>
    <t>Preparazione demo</t>
  </si>
  <si>
    <t>In corso</t>
  </si>
  <si>
    <t>Demolizione</t>
  </si>
  <si>
    <t>Completo</t>
  </si>
  <si>
    <t>Scavo</t>
  </si>
  <si>
    <t>In attesa</t>
  </si>
  <si>
    <t>Calcestruzzo</t>
  </si>
  <si>
    <t>Pre-riempimento</t>
  </si>
  <si>
    <t>Armatura</t>
  </si>
  <si>
    <t>Tetto</t>
  </si>
  <si>
    <t>Impianto idraulico</t>
  </si>
  <si>
    <t>Infissi</t>
  </si>
  <si>
    <t>Impianto elettrico</t>
  </si>
  <si>
    <t>Rivestimento casa</t>
  </si>
  <si>
    <t>Isolamento</t>
  </si>
  <si>
    <t>Cartongesso</t>
  </si>
  <si>
    <t>Pietre esterne</t>
  </si>
  <si>
    <t>Rivestimenti esterni</t>
  </si>
  <si>
    <t>Pavimentazione locale lavanderia/caldaia</t>
  </si>
  <si>
    <t>Lavori in legno</t>
  </si>
  <si>
    <t>Piastrelle</t>
  </si>
  <si>
    <t>Armadi</t>
  </si>
  <si>
    <t>Impianto idraulico - Lavelli sospesi</t>
  </si>
  <si>
    <t>Porte interne</t>
  </si>
  <si>
    <t>Falegnameria</t>
  </si>
  <si>
    <t>Verniciatura interna</t>
  </si>
  <si>
    <t>Banconi in pietra</t>
  </si>
  <si>
    <t>Buffer di pianificazione</t>
  </si>
  <si>
    <t>Pedane</t>
  </si>
  <si>
    <t>Porte interne - sospensioni e attrezzi</t>
  </si>
  <si>
    <t>Apparecchi</t>
  </si>
  <si>
    <t>Vetro bagno</t>
  </si>
  <si>
    <t>Rivestimento porta garage</t>
  </si>
  <si>
    <t>Ispezioni FINALI</t>
  </si>
  <si>
    <t>Conclusione</t>
  </si>
  <si>
    <t>Pulizia casa</t>
  </si>
  <si>
    <t>CALCESTRUZZO</t>
  </si>
  <si>
    <t>CLICCA QUI PER CREARE IN SMARTSHEET</t>
  </si>
  <si>
    <r>
      <t>DURATA</t>
    </r>
    <r>
      <rPr>
        <sz val="9"/>
        <color theme="0"/>
        <rFont val="Century Gothic"/>
        <family val="1"/>
      </rPr>
      <t xml:space="preserve"> 
in giorni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</si>
</sst>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sz val="22"/>
      <color theme="1"/>
      <name val="Century Gothic"/>
      <family val="1"/>
    </font>
    <font>
      <b/>
      <sz val="22"/>
      <color theme="0" tint="-0.499984740745262"/>
      <name val="Century Gothic"/>
      <family val="1"/>
    </font>
    <font>
      <sz val="22"/>
      <color theme="1"/>
      <name val="Calibri"/>
      <family val="2"/>
      <scheme val="minor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4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3" xfId="0" applyFont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165" fontId="4" fillId="9" borderId="3" xfId="0" applyNumberFormat="1" applyFont="1" applyFill="1" applyBorder="1" applyAlignment="1">
      <alignment horizontal="left" vertical="center" wrapText="1" indent="1"/>
    </xf>
    <xf numFmtId="1" fontId="4" fillId="9" borderId="1" xfId="0" applyNumberFormat="1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5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165" fontId="4" fillId="0" borderId="1" xfId="0" applyNumberFormat="1" applyFont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11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12" fillId="2" borderId="0" xfId="0" applyFont="1" applyFill="1" applyAlignment="1">
      <alignment wrapText="1"/>
    </xf>
    <xf numFmtId="0" fontId="13" fillId="2" borderId="0" xfId="0" applyFont="1" applyFill="1" applyAlignment="1">
      <alignment vertical="center"/>
    </xf>
    <xf numFmtId="0" fontId="14" fillId="0" borderId="0" xfId="0" applyFont="1"/>
    <xf numFmtId="0" fontId="12" fillId="0" borderId="0" xfId="0" applyFont="1" applyAlignment="1">
      <alignment wrapText="1"/>
    </xf>
    <xf numFmtId="0" fontId="15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per progetti edilizi'!$E$7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'Timeline per progetti edilizi'!$B$8:$B$46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Completo</c:v>
                </c:pt>
              </c:strCache>
            </c:strRef>
          </c:cat>
          <c:val>
            <c:numRef>
              <c:f>'Timeline per progetti edilizi'!$E$8:$E$46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'Timeline per progetti edilizi'!$G$7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'Timeline per progetti edilizi'!$B$8:$B$46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Completo</c:v>
                </c:pt>
              </c:strCache>
            </c:strRef>
          </c:cat>
          <c:val>
            <c:numRef>
              <c:f>'Timeline per progetti edilizi'!$G$8:$G$46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1566790720"/>
        <c:axId val="-1566791264"/>
      </c:barChart>
      <c:catAx>
        <c:axId val="-1566790720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566791264"/>
        <c:crosses val="max"/>
        <c:auto val="1"/>
        <c:lblAlgn val="ctr"/>
        <c:lblOffset val="100"/>
        <c:noMultiLvlLbl val="0"/>
      </c:catAx>
      <c:valAx>
        <c:axId val="-1566791264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566790720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Timeline per progetti e'!$E$7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Timeline per progetti e'!$B$8:$B$46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Completo</c:v>
                </c:pt>
              </c:strCache>
            </c:strRef>
          </c:cat>
          <c:val>
            <c:numRef>
              <c:f>'VUOTO - Timeline per progetti e'!$E$8:$E$46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AF6D-5647-89E8-1A343D9F0ED1}"/>
            </c:ext>
          </c:extLst>
        </c:ser>
        <c:ser>
          <c:idx val="1"/>
          <c:order val="1"/>
          <c:tx>
            <c:strRef>
              <c:f>'VUOTO - Timeline per progetti e'!$G$7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6D-5647-89E8-1A343D9F0ED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6D-5647-89E8-1A343D9F0ED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6D-5647-89E8-1A343D9F0ED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6D-5647-89E8-1A343D9F0ED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6D-5647-89E8-1A343D9F0ED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6D-5647-89E8-1A343D9F0ED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6D-5647-89E8-1A343D9F0ED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6D-5647-89E8-1A343D9F0ED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6D-5647-89E8-1A343D9F0ED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F6D-5647-89E8-1A343D9F0ED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F6D-5647-89E8-1A343D9F0ED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F6D-5647-89E8-1A343D9F0ED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F6D-5647-89E8-1A343D9F0ED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F6D-5647-89E8-1A343D9F0ED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F6D-5647-89E8-1A343D9F0ED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F6D-5647-89E8-1A343D9F0ED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F6D-5647-89E8-1A343D9F0ED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F6D-5647-89E8-1A343D9F0ED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F6D-5647-89E8-1A343D9F0ED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F6D-5647-89E8-1A343D9F0ED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F6D-5647-89E8-1A343D9F0ED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F6D-5647-89E8-1A343D9F0ED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F6D-5647-89E8-1A343D9F0ED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AF6D-5647-89E8-1A343D9F0ED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AF6D-5647-89E8-1A343D9F0ED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AF6D-5647-89E8-1A343D9F0ED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AF6D-5647-89E8-1A343D9F0ED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AF6D-5647-89E8-1A343D9F0ED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AF6D-5647-89E8-1A343D9F0ED1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AF6D-5647-89E8-1A343D9F0ED1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AF6D-5647-89E8-1A343D9F0ED1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AF6D-5647-89E8-1A343D9F0ED1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AF6D-5647-89E8-1A343D9F0ED1}"/>
              </c:ext>
            </c:extLst>
          </c:dPt>
          <c:cat>
            <c:strRef>
              <c:f>'VUOTO - Timeline per progetti e'!$B$8:$B$46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Completo</c:v>
                </c:pt>
              </c:strCache>
            </c:strRef>
          </c:cat>
          <c:val>
            <c:numRef>
              <c:f>'VUOTO - Timeline per progetti e'!$G$8:$G$46</c:f>
              <c:numCache>
                <c:formatCode>0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F6D-5647-89E8-1A343D9F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1566799968"/>
        <c:axId val="-1566794528"/>
      </c:barChart>
      <c:catAx>
        <c:axId val="-1566799968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566794528"/>
        <c:crosses val="max"/>
        <c:auto val="1"/>
        <c:lblAlgn val="ctr"/>
        <c:lblOffset val="100"/>
        <c:noMultiLvlLbl val="0"/>
      </c:catAx>
      <c:valAx>
        <c:axId val="-1566794528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566799968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it.smartsheet.com/try-it?trp=37699&amp;utm_language=IT&amp;utm_source=template-excel&amp;utm_medium=content&amp;utm_campaign=ic-Construction+Timeline-excel-37699-it&amp;lpa=ic+Construction+Timeline+excel+37699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604837</xdr:colOff>
      <xdr:row>0</xdr:row>
      <xdr:rowOff>88900</xdr:rowOff>
    </xdr:from>
    <xdr:to>
      <xdr:col>7</xdr:col>
      <xdr:colOff>3822700</xdr:colOff>
      <xdr:row>0</xdr:row>
      <xdr:rowOff>520700</xdr:rowOff>
    </xdr:to>
    <xdr:sp macro="" textlink="">
      <xdr:nvSpPr>
        <xdr:cNvPr id="2" name="Text 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70E2D0-A96F-A116-9896-6C2E1C48D78D}"/>
            </a:ext>
          </a:extLst>
        </xdr:cNvPr>
        <xdr:cNvSpPr txBox="1"/>
      </xdr:nvSpPr>
      <xdr:spPr>
        <a:xfrm>
          <a:off x="7932737" y="88900"/>
          <a:ext cx="4030663" cy="431800"/>
        </a:xfrm>
        <a:prstGeom prst="rect">
          <a:avLst/>
        </a:prstGeom>
        <a:solidFill>
          <a:srgbClr val="00BD32"/>
        </a:solidFill>
        <a:ln w="6350">
          <a:noFill/>
        </a:ln>
      </xdr:spPr>
      <xdr:txBody>
        <a:bodyPr rot="0" spcFirstLastPara="0" vertOverflow="clip" horzOverflow="clip" vert="horz" wrap="none" lIns="91440" tIns="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0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it-IT" sz="1800" b="1">
              <a:solidFill>
                <a:srgbClr val="FFFFFF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Prova Smartsheet GRATUITAMENTE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54DECC-3176-1341-AE07-B0F723C73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3606800</xdr:colOff>
      <xdr:row>47</xdr:row>
      <xdr:rowOff>0</xdr:rowOff>
    </xdr:from>
    <xdr:to>
      <xdr:col>11</xdr:col>
      <xdr:colOff>571500</xdr:colOff>
      <xdr:row>47</xdr:row>
      <xdr:rowOff>3670300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35104054-8B4B-3240-A525-0B43CA794628}"/>
            </a:ext>
          </a:extLst>
        </xdr:cNvPr>
        <xdr:cNvGrpSpPr/>
      </xdr:nvGrpSpPr>
      <xdr:grpSpPr>
        <a:xfrm>
          <a:off x="11938000" y="15100300"/>
          <a:ext cx="2908300" cy="36703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DA85EC47-A219-FC4E-AF81-F2D633850E26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E1B3026-A416-BC40-BE25-1B99771BA749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doppio clic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8E49A4A-A7A2-D24F-8C91-E8D872D870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699&amp;utm_language=IT&amp;utm_source=template-excel&amp;utm_medium=content&amp;utm_campaign=ic-Construction+Timeline-excel-37699-it&amp;lpa=ic+Construction+Timeline+excel+37699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94"/>
  <sheetViews>
    <sheetView showGridLines="0" tabSelected="1" workbookViewId="0">
      <pane ySplit="7" topLeftCell="A8" activePane="bottomLeft" state="frozen"/>
      <selection pane="bottomLeft" activeCell="B51" sqref="B51:H51"/>
    </sheetView>
  </sheetViews>
  <sheetFormatPr baseColWidth="10" defaultColWidth="11" defaultRowHeight="13"/>
  <cols>
    <col min="1" max="1" width="3.33203125" style="6" customWidth="1"/>
    <col min="2" max="2" width="41.5" style="6" customWidth="1"/>
    <col min="3" max="3" width="12.83203125" style="6" customWidth="1"/>
    <col min="4" max="4" width="20.83203125" style="6" customWidth="1"/>
    <col min="5" max="6" width="8.83203125" style="6" customWidth="1"/>
    <col min="7" max="7" width="10.6640625" style="6" customWidth="1"/>
    <col min="8" max="8" width="50.83203125" style="6" customWidth="1"/>
    <col min="9" max="9" width="3.33203125" style="6" customWidth="1"/>
    <col min="10" max="10" width="12.83203125" style="6" customWidth="1"/>
    <col min="11" max="16" width="11" style="6"/>
    <col min="17" max="17" width="9" style="6" customWidth="1"/>
    <col min="18" max="16384" width="11" style="6"/>
  </cols>
  <sheetData>
    <row r="1" spans="1:257" s="38" customFormat="1" ht="50" customHeight="1">
      <c r="A1" s="35"/>
      <c r="B1" s="36" t="s">
        <v>4</v>
      </c>
      <c r="C1" s="37"/>
      <c r="D1" s="37"/>
      <c r="E1" s="37"/>
      <c r="F1" s="37"/>
      <c r="G1" s="37"/>
      <c r="H1" s="37"/>
      <c r="I1" s="35"/>
      <c r="J1" s="37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</row>
    <row r="2" spans="1:257" s="18" customFormat="1" ht="18" customHeight="1">
      <c r="A2" s="17"/>
      <c r="B2" s="17" t="s">
        <v>5</v>
      </c>
      <c r="C2" s="17"/>
      <c r="E2" s="17" t="s">
        <v>6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</row>
    <row r="3" spans="1:257" ht="30" customHeight="1" thickBot="1">
      <c r="A3" s="1"/>
      <c r="B3" s="19"/>
      <c r="C3" s="1"/>
      <c r="E3" s="21">
        <v>45921</v>
      </c>
      <c r="F3" s="1"/>
      <c r="G3" s="1" t="s">
        <v>7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8" customFormat="1" ht="18" customHeight="1">
      <c r="A4" s="17"/>
      <c r="B4" s="17" t="s">
        <v>0</v>
      </c>
      <c r="C4" s="17"/>
      <c r="E4" s="17" t="s">
        <v>8</v>
      </c>
      <c r="F4" s="17"/>
      <c r="G4" s="17" t="s">
        <v>9</v>
      </c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</row>
    <row r="5" spans="1:257" ht="30" customHeight="1" thickBot="1">
      <c r="A5" s="1"/>
      <c r="B5" s="16"/>
      <c r="C5" s="1"/>
      <c r="E5" s="21">
        <v>46174</v>
      </c>
      <c r="F5" s="1"/>
      <c r="G5" s="14">
        <f>IF(E3=0,0,E5-E3)+1</f>
        <v>254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0" customFormat="1" ht="35" customHeight="1">
      <c r="A7" s="9"/>
      <c r="B7" s="15" t="s">
        <v>10</v>
      </c>
      <c r="C7" s="15" t="s">
        <v>11</v>
      </c>
      <c r="D7" s="15" t="s">
        <v>12</v>
      </c>
      <c r="E7" s="13" t="s">
        <v>13</v>
      </c>
      <c r="F7" s="13" t="s">
        <v>14</v>
      </c>
      <c r="G7" s="12" t="s">
        <v>56</v>
      </c>
      <c r="H7" s="15" t="s">
        <v>15</v>
      </c>
      <c r="I7" s="9"/>
      <c r="J7" s="15" t="s">
        <v>11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</row>
    <row r="8" spans="1:257" s="8" customFormat="1" ht="25" customHeight="1">
      <c r="A8" s="7"/>
      <c r="B8" s="28" t="s">
        <v>16</v>
      </c>
      <c r="C8" s="11" t="s">
        <v>21</v>
      </c>
      <c r="D8" s="11"/>
      <c r="E8" s="27">
        <v>45921</v>
      </c>
      <c r="F8" s="27">
        <v>45930</v>
      </c>
      <c r="G8" s="22">
        <f>IF(E8=0,0,F8-E8)+1</f>
        <v>10</v>
      </c>
      <c r="H8" s="11"/>
      <c r="I8" s="7"/>
      <c r="J8" s="2" t="s">
        <v>17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5" customHeight="1">
      <c r="A9" s="7"/>
      <c r="B9" s="28" t="s">
        <v>18</v>
      </c>
      <c r="C9" s="23" t="s">
        <v>21</v>
      </c>
      <c r="D9" s="24"/>
      <c r="E9" s="25">
        <v>45931</v>
      </c>
      <c r="F9" s="25">
        <v>45936</v>
      </c>
      <c r="G9" s="22">
        <f>IF(E9=0,0,F9-E9)+1</f>
        <v>6</v>
      </c>
      <c r="H9" s="11"/>
      <c r="I9" s="7"/>
      <c r="J9" s="3" t="s">
        <v>19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5" customHeight="1">
      <c r="A10" s="7"/>
      <c r="B10" s="28" t="s">
        <v>20</v>
      </c>
      <c r="C10" s="23" t="s">
        <v>21</v>
      </c>
      <c r="D10" s="24"/>
      <c r="E10" s="25">
        <v>45936</v>
      </c>
      <c r="F10" s="25">
        <v>45954</v>
      </c>
      <c r="G10" s="22">
        <f t="shared" ref="G10:G46" si="0">IF(E10=0,0,F10-E10)+1</f>
        <v>19</v>
      </c>
      <c r="H10" s="11"/>
      <c r="I10" s="7"/>
      <c r="J10" s="3" t="s">
        <v>21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5" customHeight="1">
      <c r="A11" s="7"/>
      <c r="B11" s="28" t="s">
        <v>22</v>
      </c>
      <c r="C11" s="23" t="s">
        <v>21</v>
      </c>
      <c r="D11" s="11"/>
      <c r="E11" s="25">
        <v>45955</v>
      </c>
      <c r="F11" s="25">
        <v>45959</v>
      </c>
      <c r="G11" s="22">
        <f t="shared" si="0"/>
        <v>5</v>
      </c>
      <c r="H11" s="11"/>
      <c r="I11" s="7"/>
      <c r="J11" s="11" t="s">
        <v>23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5" customHeight="1">
      <c r="A12" s="7"/>
      <c r="B12" s="28" t="s">
        <v>54</v>
      </c>
      <c r="C12" s="23" t="s">
        <v>21</v>
      </c>
      <c r="D12" s="24"/>
      <c r="E12" s="25">
        <v>45962</v>
      </c>
      <c r="F12" s="25">
        <v>45974</v>
      </c>
      <c r="G12" s="22">
        <f t="shared" si="0"/>
        <v>13</v>
      </c>
      <c r="H12" s="11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>
      <c r="A13" s="7"/>
      <c r="B13" s="28" t="s">
        <v>25</v>
      </c>
      <c r="C13" s="23" t="s">
        <v>21</v>
      </c>
      <c r="D13" s="24"/>
      <c r="E13" s="25">
        <v>45974</v>
      </c>
      <c r="F13" s="25">
        <v>45976</v>
      </c>
      <c r="G13" s="22">
        <f t="shared" si="0"/>
        <v>3</v>
      </c>
      <c r="H13" s="11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>
      <c r="A14" s="7"/>
      <c r="B14" s="28" t="s">
        <v>26</v>
      </c>
      <c r="C14" s="23" t="s">
        <v>19</v>
      </c>
      <c r="D14" s="26"/>
      <c r="E14" s="25">
        <v>45955</v>
      </c>
      <c r="F14" s="27">
        <v>45996</v>
      </c>
      <c r="G14" s="22">
        <f t="shared" si="0"/>
        <v>42</v>
      </c>
      <c r="H14" s="11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>
      <c r="A15" s="7"/>
      <c r="B15" s="28" t="s">
        <v>27</v>
      </c>
      <c r="C15" s="23" t="s">
        <v>19</v>
      </c>
      <c r="D15" s="26"/>
      <c r="E15" s="25">
        <v>45980</v>
      </c>
      <c r="F15" s="27">
        <v>46001</v>
      </c>
      <c r="G15" s="22">
        <f t="shared" ref="G15:G42" si="1">IF(E15=0,0,F15-E15)+1</f>
        <v>22</v>
      </c>
      <c r="H15" s="11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>
      <c r="A16" s="7"/>
      <c r="B16" s="28" t="s">
        <v>28</v>
      </c>
      <c r="C16" s="23" t="s">
        <v>19</v>
      </c>
      <c r="D16" s="26"/>
      <c r="E16" s="25">
        <v>45959</v>
      </c>
      <c r="F16" s="27">
        <v>46000</v>
      </c>
      <c r="G16" s="22">
        <f t="shared" si="1"/>
        <v>42</v>
      </c>
      <c r="H16" s="11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>
      <c r="A17" s="7"/>
      <c r="B17" s="28" t="s">
        <v>29</v>
      </c>
      <c r="C17" s="23" t="s">
        <v>23</v>
      </c>
      <c r="D17" s="26"/>
      <c r="E17" s="25">
        <v>45983</v>
      </c>
      <c r="F17" s="27">
        <v>46006</v>
      </c>
      <c r="G17" s="22">
        <f t="shared" si="1"/>
        <v>24</v>
      </c>
      <c r="H17" s="11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>
      <c r="A18" s="7"/>
      <c r="B18" s="28" t="s">
        <v>1</v>
      </c>
      <c r="C18" s="23" t="s">
        <v>19</v>
      </c>
      <c r="D18" s="26"/>
      <c r="E18" s="25">
        <v>45990</v>
      </c>
      <c r="F18" s="27">
        <v>46011</v>
      </c>
      <c r="G18" s="22">
        <f t="shared" si="1"/>
        <v>22</v>
      </c>
      <c r="H18" s="11"/>
      <c r="I18" s="7"/>
      <c r="J18" s="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>
      <c r="A19" s="7"/>
      <c r="B19" s="28" t="s">
        <v>30</v>
      </c>
      <c r="C19" s="23" t="s">
        <v>19</v>
      </c>
      <c r="D19" s="26"/>
      <c r="E19" s="25">
        <v>46001</v>
      </c>
      <c r="F19" s="27">
        <v>46013</v>
      </c>
      <c r="G19" s="22">
        <f t="shared" ref="G19:G35" si="2">IF(E19=0,0,F19-E19)+1</f>
        <v>13</v>
      </c>
      <c r="H19" s="11"/>
      <c r="I19" s="7"/>
      <c r="J19" s="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>
      <c r="A20" s="7"/>
      <c r="B20" s="28" t="s">
        <v>2</v>
      </c>
      <c r="C20" s="23" t="s">
        <v>21</v>
      </c>
      <c r="D20" s="26"/>
      <c r="E20" s="25">
        <v>46001</v>
      </c>
      <c r="F20" s="27">
        <v>46006</v>
      </c>
      <c r="G20" s="22">
        <f t="shared" si="2"/>
        <v>6</v>
      </c>
      <c r="H20" s="11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>
      <c r="A21" s="7"/>
      <c r="B21" s="28" t="s">
        <v>31</v>
      </c>
      <c r="C21" s="23" t="s">
        <v>21</v>
      </c>
      <c r="D21" s="26"/>
      <c r="E21" s="25">
        <v>46018</v>
      </c>
      <c r="F21" s="27">
        <v>46021</v>
      </c>
      <c r="G21" s="22">
        <f t="shared" si="2"/>
        <v>4</v>
      </c>
      <c r="H21" s="11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>
      <c r="A22" s="7"/>
      <c r="B22" s="28" t="s">
        <v>32</v>
      </c>
      <c r="C22" s="23" t="s">
        <v>19</v>
      </c>
      <c r="D22" s="11"/>
      <c r="E22" s="25">
        <v>45994</v>
      </c>
      <c r="F22" s="27">
        <v>46012</v>
      </c>
      <c r="G22" s="22">
        <f t="shared" si="2"/>
        <v>19</v>
      </c>
      <c r="H22" s="11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>
      <c r="A23" s="7"/>
      <c r="B23" s="28" t="s">
        <v>33</v>
      </c>
      <c r="C23" s="23" t="s">
        <v>19</v>
      </c>
      <c r="D23" s="11"/>
      <c r="E23" s="25">
        <v>46025</v>
      </c>
      <c r="F23" s="27">
        <v>46045</v>
      </c>
      <c r="G23" s="22">
        <f t="shared" si="2"/>
        <v>21</v>
      </c>
      <c r="H23" s="11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>
      <c r="A24" s="7"/>
      <c r="B24" s="28" t="s">
        <v>34</v>
      </c>
      <c r="C24" s="23" t="s">
        <v>19</v>
      </c>
      <c r="D24" s="11"/>
      <c r="E24" s="25">
        <v>46025</v>
      </c>
      <c r="F24" s="27">
        <v>46039</v>
      </c>
      <c r="G24" s="22">
        <f t="shared" si="2"/>
        <v>15</v>
      </c>
      <c r="H24" s="11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>
      <c r="A25" s="7"/>
      <c r="B25" s="28" t="s">
        <v>35</v>
      </c>
      <c r="C25" s="23" t="s">
        <v>17</v>
      </c>
      <c r="D25" s="11"/>
      <c r="E25" s="25">
        <v>46026</v>
      </c>
      <c r="F25" s="27">
        <v>46035</v>
      </c>
      <c r="G25" s="22">
        <f t="shared" si="2"/>
        <v>10</v>
      </c>
      <c r="H25" s="11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>
      <c r="A26" s="7"/>
      <c r="B26" s="28" t="s">
        <v>36</v>
      </c>
      <c r="C26" s="23" t="s">
        <v>19</v>
      </c>
      <c r="D26" s="26"/>
      <c r="E26" s="25">
        <v>46069</v>
      </c>
      <c r="F26" s="27">
        <v>46092</v>
      </c>
      <c r="G26" s="22">
        <f t="shared" si="2"/>
        <v>24</v>
      </c>
      <c r="H26" s="11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>
      <c r="A27" s="7"/>
      <c r="B27" s="28" t="s">
        <v>37</v>
      </c>
      <c r="C27" s="23" t="s">
        <v>19</v>
      </c>
      <c r="D27" s="26"/>
      <c r="E27" s="25">
        <v>46041</v>
      </c>
      <c r="F27" s="27">
        <v>46091</v>
      </c>
      <c r="G27" s="22">
        <f t="shared" si="2"/>
        <v>51</v>
      </c>
      <c r="H27" s="11"/>
      <c r="I27" s="7"/>
      <c r="J27" s="1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>
      <c r="A28" s="7"/>
      <c r="B28" s="28" t="s">
        <v>38</v>
      </c>
      <c r="C28" s="23" t="s">
        <v>23</v>
      </c>
      <c r="D28" s="26"/>
      <c r="E28" s="25">
        <v>46056</v>
      </c>
      <c r="F28" s="27">
        <v>46067</v>
      </c>
      <c r="G28" s="22">
        <f t="shared" si="2"/>
        <v>12</v>
      </c>
      <c r="H28" s="11"/>
      <c r="I28" s="7"/>
      <c r="J28" s="1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>
      <c r="A29" s="7"/>
      <c r="B29" s="28" t="s">
        <v>39</v>
      </c>
      <c r="C29" s="23" t="s">
        <v>19</v>
      </c>
      <c r="D29" s="26"/>
      <c r="E29" s="25">
        <v>46040</v>
      </c>
      <c r="F29" s="27">
        <v>46087</v>
      </c>
      <c r="G29" s="22">
        <f t="shared" si="2"/>
        <v>48</v>
      </c>
      <c r="H29" s="11"/>
      <c r="I29" s="7"/>
      <c r="J29" s="1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>
      <c r="A30" s="7"/>
      <c r="B30" s="28" t="s">
        <v>40</v>
      </c>
      <c r="C30" s="23" t="s">
        <v>19</v>
      </c>
      <c r="D30" s="26"/>
      <c r="E30" s="25">
        <v>46069</v>
      </c>
      <c r="F30" s="27">
        <v>46076</v>
      </c>
      <c r="G30" s="22">
        <f t="shared" si="2"/>
        <v>8</v>
      </c>
      <c r="H30" s="11"/>
      <c r="I30" s="7"/>
      <c r="J30" s="1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8" customFormat="1" ht="25" customHeight="1">
      <c r="A31" s="7"/>
      <c r="B31" s="28" t="s">
        <v>41</v>
      </c>
      <c r="C31" s="23" t="s">
        <v>21</v>
      </c>
      <c r="D31" s="26"/>
      <c r="E31" s="25">
        <v>46078</v>
      </c>
      <c r="F31" s="27">
        <v>46090</v>
      </c>
      <c r="G31" s="22">
        <f t="shared" si="2"/>
        <v>13</v>
      </c>
      <c r="H31" s="11"/>
      <c r="I31" s="7"/>
      <c r="J31" s="1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8" customFormat="1" ht="25" customHeight="1">
      <c r="A32" s="7"/>
      <c r="B32" s="28" t="s">
        <v>42</v>
      </c>
      <c r="C32" s="23" t="s">
        <v>21</v>
      </c>
      <c r="D32" s="26"/>
      <c r="E32" s="25">
        <v>46068</v>
      </c>
      <c r="F32" s="27">
        <v>46070</v>
      </c>
      <c r="G32" s="22">
        <f t="shared" si="2"/>
        <v>3</v>
      </c>
      <c r="H32" s="11"/>
      <c r="I32" s="7"/>
      <c r="J32" s="1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8" customFormat="1" ht="25" customHeight="1">
      <c r="A33" s="7"/>
      <c r="B33" s="28" t="s">
        <v>43</v>
      </c>
      <c r="C33" s="23" t="s">
        <v>19</v>
      </c>
      <c r="D33" s="11"/>
      <c r="E33" s="25">
        <v>46081</v>
      </c>
      <c r="F33" s="27">
        <v>46126</v>
      </c>
      <c r="G33" s="22">
        <f t="shared" si="2"/>
        <v>46</v>
      </c>
      <c r="H33" s="11"/>
      <c r="I33" s="7"/>
      <c r="J33" s="1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8" customFormat="1" ht="25" customHeight="1">
      <c r="A34" s="7"/>
      <c r="B34" s="28" t="s">
        <v>44</v>
      </c>
      <c r="C34" s="23" t="s">
        <v>19</v>
      </c>
      <c r="D34" s="11"/>
      <c r="E34" s="25">
        <v>46102</v>
      </c>
      <c r="F34" s="27">
        <v>46112</v>
      </c>
      <c r="G34" s="22">
        <f t="shared" si="2"/>
        <v>11</v>
      </c>
      <c r="H34" s="11"/>
      <c r="I34" s="7"/>
      <c r="J34" s="1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8" customFormat="1" ht="25" customHeight="1">
      <c r="A35" s="7"/>
      <c r="B35" s="28" t="s">
        <v>45</v>
      </c>
      <c r="C35" s="23" t="s">
        <v>19</v>
      </c>
      <c r="D35" s="11"/>
      <c r="E35" s="25">
        <v>46081</v>
      </c>
      <c r="F35" s="27">
        <v>46091</v>
      </c>
      <c r="G35" s="22">
        <f t="shared" si="2"/>
        <v>11</v>
      </c>
      <c r="H35" s="11"/>
      <c r="I35" s="7"/>
      <c r="J35" s="1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s="8" customFormat="1" ht="25" customHeight="1">
      <c r="A36" s="7"/>
      <c r="B36" s="28" t="s">
        <v>46</v>
      </c>
      <c r="C36" s="23" t="s">
        <v>19</v>
      </c>
      <c r="D36" s="26"/>
      <c r="E36" s="25">
        <v>46081</v>
      </c>
      <c r="F36" s="27">
        <v>46099</v>
      </c>
      <c r="G36" s="22">
        <f t="shared" si="1"/>
        <v>19</v>
      </c>
      <c r="H36" s="11"/>
      <c r="I36" s="7"/>
      <c r="J36" s="1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</row>
    <row r="37" spans="1:257" s="8" customFormat="1" ht="25" customHeight="1">
      <c r="A37" s="7"/>
      <c r="B37" s="28" t="s">
        <v>47</v>
      </c>
      <c r="C37" s="23" t="s">
        <v>21</v>
      </c>
      <c r="D37" s="26"/>
      <c r="E37" s="25">
        <v>46145</v>
      </c>
      <c r="F37" s="27">
        <v>46155</v>
      </c>
      <c r="G37" s="22">
        <f t="shared" si="1"/>
        <v>11</v>
      </c>
      <c r="H37" s="11"/>
      <c r="I37" s="7"/>
      <c r="J37" s="1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</row>
    <row r="38" spans="1:257" s="8" customFormat="1" ht="25" customHeight="1">
      <c r="A38" s="7"/>
      <c r="B38" s="28" t="s">
        <v>48</v>
      </c>
      <c r="C38" s="23" t="s">
        <v>21</v>
      </c>
      <c r="D38" s="26"/>
      <c r="E38" s="25">
        <v>46144</v>
      </c>
      <c r="F38" s="27">
        <v>46145</v>
      </c>
      <c r="G38" s="22">
        <f t="shared" si="1"/>
        <v>2</v>
      </c>
      <c r="H38" s="11"/>
      <c r="I38" s="7"/>
      <c r="J38" s="1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</row>
    <row r="39" spans="1:257" s="8" customFormat="1" ht="25" customHeight="1">
      <c r="A39" s="7"/>
      <c r="B39" s="28" t="s">
        <v>28</v>
      </c>
      <c r="C39" s="23" t="s">
        <v>19</v>
      </c>
      <c r="D39" s="11"/>
      <c r="E39" s="25">
        <v>46144</v>
      </c>
      <c r="F39" s="27">
        <v>46147</v>
      </c>
      <c r="G39" s="22">
        <f t="shared" si="1"/>
        <v>4</v>
      </c>
      <c r="H39" s="11"/>
      <c r="I39" s="7"/>
      <c r="J39" s="1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</row>
    <row r="40" spans="1:257" s="8" customFormat="1" ht="25" customHeight="1">
      <c r="A40" s="7"/>
      <c r="B40" s="28" t="s">
        <v>30</v>
      </c>
      <c r="C40" s="23" t="s">
        <v>19</v>
      </c>
      <c r="D40" s="11"/>
      <c r="E40" s="25">
        <v>46145</v>
      </c>
      <c r="F40" s="27">
        <v>46153</v>
      </c>
      <c r="G40" s="22">
        <f t="shared" si="1"/>
        <v>9</v>
      </c>
      <c r="H40" s="11"/>
      <c r="I40" s="7"/>
      <c r="J40" s="1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</row>
    <row r="41" spans="1:257" s="8" customFormat="1" ht="25" customHeight="1">
      <c r="A41" s="7"/>
      <c r="B41" s="28" t="s">
        <v>49</v>
      </c>
      <c r="C41" s="23" t="s">
        <v>19</v>
      </c>
      <c r="D41" s="11"/>
      <c r="E41" s="25">
        <v>46151</v>
      </c>
      <c r="F41" s="27">
        <v>46155</v>
      </c>
      <c r="G41" s="22">
        <f t="shared" si="1"/>
        <v>5</v>
      </c>
      <c r="H41" s="11"/>
      <c r="I41" s="7"/>
      <c r="J41" s="1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</row>
    <row r="42" spans="1:257" s="8" customFormat="1" ht="25" customHeight="1">
      <c r="A42" s="7"/>
      <c r="B42" s="28" t="s">
        <v>50</v>
      </c>
      <c r="C42" s="23" t="s">
        <v>17</v>
      </c>
      <c r="D42" s="11"/>
      <c r="E42" s="25">
        <v>46155</v>
      </c>
      <c r="F42" s="27">
        <v>46160</v>
      </c>
      <c r="G42" s="22">
        <f t="shared" si="1"/>
        <v>6</v>
      </c>
      <c r="H42" s="11"/>
      <c r="I42" s="7"/>
      <c r="J42" s="1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</row>
    <row r="43" spans="1:257" s="8" customFormat="1" ht="25" customHeight="1">
      <c r="A43" s="7"/>
      <c r="B43" s="28" t="s">
        <v>51</v>
      </c>
      <c r="C43" s="23" t="s">
        <v>19</v>
      </c>
      <c r="D43" s="26"/>
      <c r="E43" s="25">
        <v>46144</v>
      </c>
      <c r="F43" s="27">
        <v>46144</v>
      </c>
      <c r="G43" s="22">
        <f t="shared" si="0"/>
        <v>1</v>
      </c>
      <c r="H43" s="11"/>
      <c r="I43" s="7"/>
      <c r="J43" s="1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</row>
    <row r="44" spans="1:257" s="8" customFormat="1" ht="25" customHeight="1">
      <c r="A44" s="7"/>
      <c r="B44" s="28" t="s">
        <v>52</v>
      </c>
      <c r="C44" s="23" t="s">
        <v>19</v>
      </c>
      <c r="D44" s="26"/>
      <c r="E44" s="25">
        <v>46151</v>
      </c>
      <c r="F44" s="27">
        <v>46178</v>
      </c>
      <c r="G44" s="22">
        <f t="shared" si="0"/>
        <v>28</v>
      </c>
      <c r="H44" s="11"/>
      <c r="I44" s="7"/>
      <c r="J44" s="1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</row>
    <row r="45" spans="1:257" s="8" customFormat="1" ht="25" customHeight="1">
      <c r="A45" s="7"/>
      <c r="B45" s="28" t="s">
        <v>53</v>
      </c>
      <c r="C45" s="23" t="s">
        <v>23</v>
      </c>
      <c r="D45" s="26"/>
      <c r="E45" s="25">
        <v>46171</v>
      </c>
      <c r="F45" s="27">
        <v>46183</v>
      </c>
      <c r="G45" s="22">
        <f t="shared" si="0"/>
        <v>13</v>
      </c>
      <c r="H45" s="11"/>
      <c r="I45" s="7"/>
      <c r="J45" s="1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</row>
    <row r="46" spans="1:257" s="8" customFormat="1" ht="25" customHeight="1">
      <c r="A46" s="7"/>
      <c r="B46" s="28" t="s">
        <v>21</v>
      </c>
      <c r="C46" s="23" t="s">
        <v>19</v>
      </c>
      <c r="D46" s="26"/>
      <c r="E46" s="25">
        <v>46183</v>
      </c>
      <c r="F46" s="27">
        <v>46183</v>
      </c>
      <c r="G46" s="22">
        <f t="shared" si="0"/>
        <v>1</v>
      </c>
      <c r="H46" s="11"/>
      <c r="I46" s="7"/>
      <c r="J46" s="1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</row>
    <row r="47" spans="1:257" s="8" customFormat="1" ht="25" customHeight="1">
      <c r="A47" s="7"/>
      <c r="B47" s="30"/>
      <c r="C47" s="31"/>
      <c r="D47" s="32"/>
      <c r="E47" s="33"/>
      <c r="F47" s="34"/>
      <c r="G47" s="29"/>
      <c r="H47" s="10"/>
      <c r="I47" s="7"/>
      <c r="J47" s="1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</row>
    <row r="48" spans="1:257" ht="350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customFormat="1" ht="50" customHeight="1">
      <c r="B51" s="39" t="s">
        <v>55</v>
      </c>
      <c r="C51" s="39"/>
      <c r="D51" s="39"/>
      <c r="E51" s="39"/>
      <c r="F51" s="39"/>
      <c r="G51" s="39"/>
      <c r="H51" s="39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  <row r="1094" spans="1:28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</row>
  </sheetData>
  <mergeCells count="1">
    <mergeCell ref="B51:H51"/>
  </mergeCells>
  <phoneticPr fontId="3" type="noConversion"/>
  <conditionalFormatting sqref="C8:C47">
    <cfRule type="containsText" dxfId="15" priority="1" operator="containsText" text="In attesa">
      <formula>NOT(ISERROR(SEARCH("In attesa",C8)))</formula>
    </cfRule>
    <cfRule type="containsText" dxfId="14" priority="2" operator="containsText" text="Completo">
      <formula>NOT(ISERROR(SEARCH("Completo",C8)))</formula>
    </cfRule>
    <cfRule type="containsText" dxfId="13" priority="3" operator="containsText" text="In corso">
      <formula>NOT(ISERROR(SEARCH("In corso",C8)))</formula>
    </cfRule>
    <cfRule type="containsText" dxfId="12" priority="4" operator="containsText" text="Non iniziato">
      <formula>NOT(ISERROR(SEARCH("Non iniziato",C8)))</formula>
    </cfRule>
  </conditionalFormatting>
  <conditionalFormatting sqref="J8:J11">
    <cfRule type="containsText" dxfId="11" priority="37" operator="containsText" text="In attesa">
      <formula>NOT(ISERROR(SEARCH("In attesa",J8)))</formula>
    </cfRule>
    <cfRule type="containsText" dxfId="10" priority="38" operator="containsText" text="Completo">
      <formula>NOT(ISERROR(SEARCH("Completo",J8)))</formula>
    </cfRule>
    <cfRule type="containsText" dxfId="9" priority="39" operator="containsText" text="In corso">
      <formula>NOT(ISERROR(SEARCH("In corso",J8)))</formula>
    </cfRule>
    <cfRule type="containsText" dxfId="8" priority="40" operator="containsText" text="Non iniziato">
      <formula>NOT(ISERROR(SEARCH("Non iniziato",J8)))</formula>
    </cfRule>
  </conditionalFormatting>
  <dataValidations count="1">
    <dataValidation type="list" allowBlank="1" showInputMessage="1" showErrorMessage="1" sqref="C8:C47" xr:uid="{00000000-0002-0000-0000-000000000000}">
      <formula1>$J$8:$J$11</formula1>
    </dataValidation>
  </dataValidations>
  <hyperlinks>
    <hyperlink ref="B51:H51" r:id="rId1" display="CLICCA QUI PER CREARE IN SMARTSHEET" xr:uid="{00000000-0004-0000-0000-000000000000}"/>
  </hyperlinks>
  <pageMargins left="0.3" right="0.3" top="0.3" bottom="0.3" header="0" footer="0"/>
  <pageSetup scale="82" fitToHeight="0" orientation="landscape" horizontalDpi="4294967292" verticalDpi="4294967292"/>
  <rowBreaks count="1" manualBreakCount="1">
    <brk id="4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U1093"/>
  <sheetViews>
    <sheetView showGridLines="0" workbookViewId="0">
      <pane ySplit="7" topLeftCell="A8" activePane="bottomLeft" state="frozen"/>
      <selection pane="bottomLeft" activeCell="K16" sqref="K16"/>
    </sheetView>
  </sheetViews>
  <sheetFormatPr baseColWidth="10" defaultColWidth="11" defaultRowHeight="13"/>
  <cols>
    <col min="1" max="1" width="3.33203125" style="6" customWidth="1"/>
    <col min="2" max="2" width="44" style="6" customWidth="1"/>
    <col min="3" max="3" width="12.83203125" style="6" customWidth="1"/>
    <col min="4" max="4" width="20.83203125" style="6" customWidth="1"/>
    <col min="5" max="6" width="8.83203125" style="6" customWidth="1"/>
    <col min="7" max="7" width="10.6640625" style="6" customWidth="1"/>
    <col min="8" max="8" width="50.83203125" style="6" customWidth="1"/>
    <col min="9" max="9" width="3.33203125" style="6" customWidth="1"/>
    <col min="10" max="10" width="12.83203125" style="6" customWidth="1"/>
    <col min="11" max="16" width="11" style="6"/>
    <col min="17" max="17" width="9" style="6" customWidth="1"/>
    <col min="18" max="16384" width="11" style="6"/>
  </cols>
  <sheetData>
    <row r="1" spans="1:257" ht="45" customHeight="1">
      <c r="A1" s="1"/>
      <c r="B1" s="20" t="s">
        <v>4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8" customFormat="1" ht="18" customHeight="1">
      <c r="A2" s="17"/>
      <c r="B2" s="17" t="s">
        <v>5</v>
      </c>
      <c r="C2" s="17"/>
      <c r="E2" s="17" t="s">
        <v>6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</row>
    <row r="3" spans="1:257" ht="30" customHeight="1" thickBot="1">
      <c r="A3" s="1"/>
      <c r="B3" s="19"/>
      <c r="C3" s="1"/>
      <c r="E3" s="21"/>
      <c r="F3" s="1"/>
      <c r="G3" s="1" t="s">
        <v>7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8" customFormat="1" ht="18" customHeight="1">
      <c r="A4" s="17"/>
      <c r="B4" s="17" t="s">
        <v>0</v>
      </c>
      <c r="C4" s="17"/>
      <c r="E4" s="17" t="s">
        <v>8</v>
      </c>
      <c r="F4" s="17"/>
      <c r="G4" s="17" t="s">
        <v>9</v>
      </c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</row>
    <row r="5" spans="1:257" ht="30" customHeight="1" thickBot="1">
      <c r="A5" s="1"/>
      <c r="B5" s="16"/>
      <c r="C5" s="1"/>
      <c r="E5" s="21"/>
      <c r="F5" s="1"/>
      <c r="G5" s="14">
        <f>IF(E3=0,0,E5-E3)+1</f>
        <v>1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0" customFormat="1" ht="35" customHeight="1">
      <c r="A7" s="9"/>
      <c r="B7" s="15" t="s">
        <v>10</v>
      </c>
      <c r="C7" s="15" t="s">
        <v>11</v>
      </c>
      <c r="D7" s="15" t="s">
        <v>12</v>
      </c>
      <c r="E7" s="13" t="s">
        <v>13</v>
      </c>
      <c r="F7" s="13" t="s">
        <v>14</v>
      </c>
      <c r="G7" s="12" t="s">
        <v>56</v>
      </c>
      <c r="H7" s="15" t="s">
        <v>15</v>
      </c>
      <c r="I7" s="9"/>
      <c r="J7" s="15" t="s">
        <v>11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</row>
    <row r="8" spans="1:257" s="8" customFormat="1" ht="25" customHeight="1">
      <c r="A8" s="7"/>
      <c r="B8" s="28" t="s">
        <v>16</v>
      </c>
      <c r="C8" s="11"/>
      <c r="D8" s="11"/>
      <c r="E8" s="27"/>
      <c r="F8" s="27"/>
      <c r="G8" s="22">
        <f>IF(E8=0,0,F8-E8)+1</f>
        <v>1</v>
      </c>
      <c r="H8" s="11"/>
      <c r="I8" s="7"/>
      <c r="J8" s="2" t="s">
        <v>17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5" customHeight="1">
      <c r="A9" s="7"/>
      <c r="B9" s="28" t="s">
        <v>18</v>
      </c>
      <c r="C9" s="23"/>
      <c r="D9" s="24"/>
      <c r="E9" s="25"/>
      <c r="F9" s="25"/>
      <c r="G9" s="22">
        <f>IF(E9=0,0,F9-E9)+1</f>
        <v>1</v>
      </c>
      <c r="H9" s="11"/>
      <c r="I9" s="7"/>
      <c r="J9" s="3" t="s">
        <v>19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5" customHeight="1">
      <c r="A10" s="7"/>
      <c r="B10" s="28" t="s">
        <v>20</v>
      </c>
      <c r="C10" s="23"/>
      <c r="D10" s="24"/>
      <c r="E10" s="25"/>
      <c r="F10" s="25"/>
      <c r="G10" s="22">
        <f t="shared" ref="G10:G46" si="0">IF(E10=0,0,F10-E10)+1</f>
        <v>1</v>
      </c>
      <c r="H10" s="11"/>
      <c r="I10" s="7"/>
      <c r="J10" s="3" t="s">
        <v>21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5" customHeight="1">
      <c r="A11" s="7"/>
      <c r="B11" s="28" t="s">
        <v>22</v>
      </c>
      <c r="C11" s="23"/>
      <c r="D11" s="11"/>
      <c r="E11" s="25"/>
      <c r="F11" s="25"/>
      <c r="G11" s="22">
        <f t="shared" si="0"/>
        <v>1</v>
      </c>
      <c r="H11" s="11"/>
      <c r="I11" s="7"/>
      <c r="J11" s="11" t="s">
        <v>23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5" customHeight="1">
      <c r="A12" s="7"/>
      <c r="B12" s="28" t="s">
        <v>24</v>
      </c>
      <c r="C12" s="23"/>
      <c r="D12" s="24"/>
      <c r="E12" s="25"/>
      <c r="F12" s="25"/>
      <c r="G12" s="22">
        <f t="shared" si="0"/>
        <v>1</v>
      </c>
      <c r="H12" s="11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>
      <c r="A13" s="7"/>
      <c r="B13" s="28" t="s">
        <v>25</v>
      </c>
      <c r="C13" s="23"/>
      <c r="D13" s="24"/>
      <c r="E13" s="25"/>
      <c r="F13" s="25"/>
      <c r="G13" s="22">
        <f t="shared" si="0"/>
        <v>1</v>
      </c>
      <c r="H13" s="11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>
      <c r="A14" s="7"/>
      <c r="B14" s="28" t="s">
        <v>26</v>
      </c>
      <c r="C14" s="23"/>
      <c r="D14" s="26"/>
      <c r="E14" s="25"/>
      <c r="F14" s="27"/>
      <c r="G14" s="22">
        <f t="shared" si="0"/>
        <v>1</v>
      </c>
      <c r="H14" s="11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>
      <c r="A15" s="7"/>
      <c r="B15" s="28" t="s">
        <v>27</v>
      </c>
      <c r="C15" s="23"/>
      <c r="D15" s="26"/>
      <c r="E15" s="25"/>
      <c r="F15" s="27"/>
      <c r="G15" s="22">
        <f t="shared" si="0"/>
        <v>1</v>
      </c>
      <c r="H15" s="11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>
      <c r="A16" s="7"/>
      <c r="B16" s="28" t="s">
        <v>28</v>
      </c>
      <c r="C16" s="23"/>
      <c r="D16" s="26"/>
      <c r="E16" s="25"/>
      <c r="F16" s="27"/>
      <c r="G16" s="22">
        <f t="shared" si="0"/>
        <v>1</v>
      </c>
      <c r="H16" s="11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>
      <c r="A17" s="7"/>
      <c r="B17" s="28" t="s">
        <v>29</v>
      </c>
      <c r="C17" s="23"/>
      <c r="D17" s="26"/>
      <c r="E17" s="25"/>
      <c r="F17" s="27"/>
      <c r="G17" s="22">
        <f t="shared" si="0"/>
        <v>1</v>
      </c>
      <c r="H17" s="11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>
      <c r="A18" s="7"/>
      <c r="B18" s="28" t="s">
        <v>1</v>
      </c>
      <c r="C18" s="23"/>
      <c r="D18" s="26"/>
      <c r="E18" s="25"/>
      <c r="F18" s="27"/>
      <c r="G18" s="22">
        <f t="shared" si="0"/>
        <v>1</v>
      </c>
      <c r="H18" s="11"/>
      <c r="I18" s="7"/>
      <c r="J18" s="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>
      <c r="A19" s="7"/>
      <c r="B19" s="28" t="s">
        <v>30</v>
      </c>
      <c r="C19" s="23"/>
      <c r="D19" s="26"/>
      <c r="E19" s="25"/>
      <c r="F19" s="27"/>
      <c r="G19" s="22">
        <f t="shared" si="0"/>
        <v>1</v>
      </c>
      <c r="H19" s="11"/>
      <c r="I19" s="7"/>
      <c r="J19" s="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>
      <c r="A20" s="7"/>
      <c r="B20" s="28" t="s">
        <v>2</v>
      </c>
      <c r="C20" s="23"/>
      <c r="D20" s="26"/>
      <c r="E20" s="25"/>
      <c r="F20" s="27"/>
      <c r="G20" s="22">
        <f t="shared" si="0"/>
        <v>1</v>
      </c>
      <c r="H20" s="11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>
      <c r="A21" s="7"/>
      <c r="B21" s="28" t="s">
        <v>31</v>
      </c>
      <c r="C21" s="23"/>
      <c r="D21" s="26"/>
      <c r="E21" s="25"/>
      <c r="F21" s="27"/>
      <c r="G21" s="22">
        <f t="shared" si="0"/>
        <v>1</v>
      </c>
      <c r="H21" s="11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>
      <c r="A22" s="7"/>
      <c r="B22" s="28" t="s">
        <v>32</v>
      </c>
      <c r="C22" s="23"/>
      <c r="D22" s="11"/>
      <c r="E22" s="25"/>
      <c r="F22" s="27"/>
      <c r="G22" s="22">
        <f t="shared" si="0"/>
        <v>1</v>
      </c>
      <c r="H22" s="11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>
      <c r="A23" s="7"/>
      <c r="B23" s="28" t="s">
        <v>33</v>
      </c>
      <c r="C23" s="23"/>
      <c r="D23" s="11"/>
      <c r="E23" s="25"/>
      <c r="F23" s="27"/>
      <c r="G23" s="22">
        <f t="shared" si="0"/>
        <v>1</v>
      </c>
      <c r="H23" s="11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>
      <c r="A24" s="7"/>
      <c r="B24" s="28" t="s">
        <v>34</v>
      </c>
      <c r="C24" s="23"/>
      <c r="D24" s="11"/>
      <c r="E24" s="25"/>
      <c r="F24" s="27"/>
      <c r="G24" s="22">
        <f t="shared" si="0"/>
        <v>1</v>
      </c>
      <c r="H24" s="11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>
      <c r="A25" s="7"/>
      <c r="B25" s="28" t="s">
        <v>35</v>
      </c>
      <c r="C25" s="23"/>
      <c r="D25" s="11"/>
      <c r="E25" s="25"/>
      <c r="F25" s="27"/>
      <c r="G25" s="22">
        <f t="shared" si="0"/>
        <v>1</v>
      </c>
      <c r="H25" s="11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>
      <c r="A26" s="7"/>
      <c r="B26" s="28" t="s">
        <v>36</v>
      </c>
      <c r="C26" s="23"/>
      <c r="D26" s="26"/>
      <c r="E26" s="25"/>
      <c r="F26" s="27"/>
      <c r="G26" s="22">
        <f t="shared" si="0"/>
        <v>1</v>
      </c>
      <c r="H26" s="11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>
      <c r="A27" s="7"/>
      <c r="B27" s="28" t="s">
        <v>37</v>
      </c>
      <c r="C27" s="23"/>
      <c r="D27" s="26"/>
      <c r="E27" s="25"/>
      <c r="F27" s="27"/>
      <c r="G27" s="22">
        <f t="shared" si="0"/>
        <v>1</v>
      </c>
      <c r="H27" s="11"/>
      <c r="I27" s="7"/>
      <c r="J27" s="1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>
      <c r="A28" s="7"/>
      <c r="B28" s="28" t="s">
        <v>38</v>
      </c>
      <c r="C28" s="23"/>
      <c r="D28" s="26"/>
      <c r="E28" s="25"/>
      <c r="F28" s="27"/>
      <c r="G28" s="22">
        <f t="shared" si="0"/>
        <v>1</v>
      </c>
      <c r="H28" s="11"/>
      <c r="I28" s="7"/>
      <c r="J28" s="1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>
      <c r="A29" s="7"/>
      <c r="B29" s="28" t="s">
        <v>39</v>
      </c>
      <c r="C29" s="23"/>
      <c r="D29" s="26"/>
      <c r="E29" s="25"/>
      <c r="F29" s="27"/>
      <c r="G29" s="22">
        <f t="shared" si="0"/>
        <v>1</v>
      </c>
      <c r="H29" s="11"/>
      <c r="I29" s="7"/>
      <c r="J29" s="1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>
      <c r="A30" s="7"/>
      <c r="B30" s="28" t="s">
        <v>40</v>
      </c>
      <c r="C30" s="23"/>
      <c r="D30" s="26"/>
      <c r="E30" s="25"/>
      <c r="F30" s="27"/>
      <c r="G30" s="22">
        <f t="shared" si="0"/>
        <v>1</v>
      </c>
      <c r="H30" s="11"/>
      <c r="I30" s="7"/>
      <c r="J30" s="1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8" customFormat="1" ht="25" customHeight="1">
      <c r="A31" s="7"/>
      <c r="B31" s="28" t="s">
        <v>41</v>
      </c>
      <c r="C31" s="23"/>
      <c r="D31" s="26"/>
      <c r="E31" s="25"/>
      <c r="F31" s="27"/>
      <c r="G31" s="22">
        <f t="shared" si="0"/>
        <v>1</v>
      </c>
      <c r="H31" s="11"/>
      <c r="I31" s="7"/>
      <c r="J31" s="1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8" customFormat="1" ht="25" customHeight="1">
      <c r="A32" s="7"/>
      <c r="B32" s="28" t="s">
        <v>42</v>
      </c>
      <c r="C32" s="23"/>
      <c r="D32" s="26"/>
      <c r="E32" s="25"/>
      <c r="F32" s="27"/>
      <c r="G32" s="22">
        <f t="shared" si="0"/>
        <v>1</v>
      </c>
      <c r="H32" s="11"/>
      <c r="I32" s="7"/>
      <c r="J32" s="1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8" customFormat="1" ht="25" customHeight="1">
      <c r="A33" s="7"/>
      <c r="B33" s="28" t="s">
        <v>43</v>
      </c>
      <c r="C33" s="23"/>
      <c r="D33" s="11"/>
      <c r="E33" s="25"/>
      <c r="F33" s="27"/>
      <c r="G33" s="22">
        <f t="shared" si="0"/>
        <v>1</v>
      </c>
      <c r="H33" s="11"/>
      <c r="I33" s="7"/>
      <c r="J33" s="1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8" customFormat="1" ht="25" customHeight="1">
      <c r="A34" s="7"/>
      <c r="B34" s="28" t="s">
        <v>44</v>
      </c>
      <c r="C34" s="23"/>
      <c r="D34" s="11"/>
      <c r="E34" s="25"/>
      <c r="F34" s="27"/>
      <c r="G34" s="22">
        <f t="shared" si="0"/>
        <v>1</v>
      </c>
      <c r="H34" s="11"/>
      <c r="I34" s="7"/>
      <c r="J34" s="1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8" customFormat="1" ht="25" customHeight="1">
      <c r="A35" s="7"/>
      <c r="B35" s="28" t="s">
        <v>45</v>
      </c>
      <c r="C35" s="23"/>
      <c r="D35" s="11"/>
      <c r="E35" s="25"/>
      <c r="F35" s="27"/>
      <c r="G35" s="22">
        <f t="shared" si="0"/>
        <v>1</v>
      </c>
      <c r="H35" s="11"/>
      <c r="I35" s="7"/>
      <c r="J35" s="1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s="8" customFormat="1" ht="25" customHeight="1">
      <c r="A36" s="7"/>
      <c r="B36" s="28" t="s">
        <v>46</v>
      </c>
      <c r="C36" s="23"/>
      <c r="D36" s="26"/>
      <c r="E36" s="25"/>
      <c r="F36" s="27"/>
      <c r="G36" s="22">
        <f t="shared" si="0"/>
        <v>1</v>
      </c>
      <c r="H36" s="11"/>
      <c r="I36" s="7"/>
      <c r="J36" s="1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</row>
    <row r="37" spans="1:257" s="8" customFormat="1" ht="25" customHeight="1">
      <c r="A37" s="7"/>
      <c r="B37" s="28" t="s">
        <v>47</v>
      </c>
      <c r="C37" s="23"/>
      <c r="D37" s="26"/>
      <c r="E37" s="25"/>
      <c r="F37" s="27"/>
      <c r="G37" s="22">
        <f t="shared" si="0"/>
        <v>1</v>
      </c>
      <c r="H37" s="11"/>
      <c r="I37" s="7"/>
      <c r="J37" s="1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</row>
    <row r="38" spans="1:257" s="8" customFormat="1" ht="25" customHeight="1">
      <c r="A38" s="7"/>
      <c r="B38" s="28" t="s">
        <v>48</v>
      </c>
      <c r="C38" s="23"/>
      <c r="D38" s="26"/>
      <c r="E38" s="25"/>
      <c r="F38" s="27"/>
      <c r="G38" s="22">
        <f t="shared" si="0"/>
        <v>1</v>
      </c>
      <c r="H38" s="11"/>
      <c r="I38" s="7"/>
      <c r="J38" s="1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</row>
    <row r="39" spans="1:257" s="8" customFormat="1" ht="25" customHeight="1">
      <c r="A39" s="7"/>
      <c r="B39" s="28" t="s">
        <v>28</v>
      </c>
      <c r="C39" s="23"/>
      <c r="D39" s="11"/>
      <c r="E39" s="25"/>
      <c r="F39" s="27"/>
      <c r="G39" s="22">
        <f t="shared" si="0"/>
        <v>1</v>
      </c>
      <c r="H39" s="11"/>
      <c r="I39" s="7"/>
      <c r="J39" s="1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</row>
    <row r="40" spans="1:257" s="8" customFormat="1" ht="25" customHeight="1">
      <c r="A40" s="7"/>
      <c r="B40" s="28" t="s">
        <v>30</v>
      </c>
      <c r="C40" s="23"/>
      <c r="D40" s="11"/>
      <c r="E40" s="25"/>
      <c r="F40" s="27"/>
      <c r="G40" s="22">
        <f t="shared" si="0"/>
        <v>1</v>
      </c>
      <c r="H40" s="11"/>
      <c r="I40" s="7"/>
      <c r="J40" s="1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</row>
    <row r="41" spans="1:257" s="8" customFormat="1" ht="25" customHeight="1">
      <c r="A41" s="7"/>
      <c r="B41" s="28" t="s">
        <v>49</v>
      </c>
      <c r="C41" s="23"/>
      <c r="D41" s="11"/>
      <c r="E41" s="25"/>
      <c r="F41" s="27"/>
      <c r="G41" s="22">
        <f t="shared" si="0"/>
        <v>1</v>
      </c>
      <c r="H41" s="11"/>
      <c r="I41" s="7"/>
      <c r="J41" s="1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</row>
    <row r="42" spans="1:257" s="8" customFormat="1" ht="25" customHeight="1">
      <c r="A42" s="7"/>
      <c r="B42" s="28" t="s">
        <v>50</v>
      </c>
      <c r="C42" s="23"/>
      <c r="D42" s="11"/>
      <c r="E42" s="25"/>
      <c r="F42" s="27"/>
      <c r="G42" s="22">
        <f t="shared" si="0"/>
        <v>1</v>
      </c>
      <c r="H42" s="11"/>
      <c r="I42" s="7"/>
      <c r="J42" s="1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</row>
    <row r="43" spans="1:257" s="8" customFormat="1" ht="25" customHeight="1">
      <c r="A43" s="7"/>
      <c r="B43" s="28" t="s">
        <v>51</v>
      </c>
      <c r="C43" s="23"/>
      <c r="D43" s="26"/>
      <c r="E43" s="25"/>
      <c r="F43" s="27"/>
      <c r="G43" s="22">
        <f t="shared" si="0"/>
        <v>1</v>
      </c>
      <c r="H43" s="11"/>
      <c r="I43" s="7"/>
      <c r="J43" s="1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</row>
    <row r="44" spans="1:257" s="8" customFormat="1" ht="25" customHeight="1">
      <c r="A44" s="7"/>
      <c r="B44" s="28" t="s">
        <v>52</v>
      </c>
      <c r="C44" s="23"/>
      <c r="D44" s="26"/>
      <c r="E44" s="25"/>
      <c r="F44" s="27"/>
      <c r="G44" s="22">
        <f t="shared" si="0"/>
        <v>1</v>
      </c>
      <c r="H44" s="11"/>
      <c r="I44" s="7"/>
      <c r="J44" s="1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</row>
    <row r="45" spans="1:257" s="8" customFormat="1" ht="25" customHeight="1">
      <c r="A45" s="7"/>
      <c r="B45" s="28" t="s">
        <v>53</v>
      </c>
      <c r="C45" s="23"/>
      <c r="D45" s="26"/>
      <c r="E45" s="25"/>
      <c r="F45" s="27"/>
      <c r="G45" s="22">
        <f t="shared" si="0"/>
        <v>1</v>
      </c>
      <c r="H45" s="11"/>
      <c r="I45" s="7"/>
      <c r="J45" s="1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</row>
    <row r="46" spans="1:257" s="8" customFormat="1" ht="25" customHeight="1">
      <c r="A46" s="7"/>
      <c r="B46" s="28" t="s">
        <v>21</v>
      </c>
      <c r="C46" s="23"/>
      <c r="D46" s="26"/>
      <c r="E46" s="25"/>
      <c r="F46" s="27"/>
      <c r="G46" s="22">
        <f t="shared" si="0"/>
        <v>1</v>
      </c>
      <c r="H46" s="11"/>
      <c r="I46" s="7"/>
      <c r="J46" s="1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</row>
    <row r="47" spans="1:257" s="8" customFormat="1" ht="25" customHeight="1">
      <c r="A47" s="7"/>
      <c r="B47" s="30"/>
      <c r="C47" s="31"/>
      <c r="D47" s="32"/>
      <c r="E47" s="33"/>
      <c r="F47" s="34"/>
      <c r="G47" s="29"/>
      <c r="H47" s="10"/>
      <c r="I47" s="7"/>
      <c r="J47" s="1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</row>
    <row r="48" spans="1:257" ht="350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</sheetData>
  <conditionalFormatting sqref="C8:C47">
    <cfRule type="containsText" dxfId="7" priority="1" operator="containsText" text="In attesa">
      <formula>NOT(ISERROR(SEARCH("In attesa",C8)))</formula>
    </cfRule>
    <cfRule type="containsText" dxfId="6" priority="2" operator="containsText" text="Completo">
      <formula>NOT(ISERROR(SEARCH("Completo",C8)))</formula>
    </cfRule>
    <cfRule type="containsText" dxfId="5" priority="3" operator="containsText" text="In corso">
      <formula>NOT(ISERROR(SEARCH("In corso",C8)))</formula>
    </cfRule>
    <cfRule type="containsText" dxfId="4" priority="4" operator="containsText" text="Non iniziato">
      <formula>NOT(ISERROR(SEARCH("Non iniziato",C8)))</formula>
    </cfRule>
  </conditionalFormatting>
  <conditionalFormatting sqref="J8:J11">
    <cfRule type="containsText" dxfId="3" priority="29" operator="containsText" text="In attesa">
      <formula>NOT(ISERROR(SEARCH("In attesa",J8)))</formula>
    </cfRule>
    <cfRule type="containsText" dxfId="2" priority="30" operator="containsText" text="Completo">
      <formula>NOT(ISERROR(SEARCH("Completo",J8)))</formula>
    </cfRule>
    <cfRule type="containsText" dxfId="1" priority="31" operator="containsText" text="In corso">
      <formula>NOT(ISERROR(SEARCH("In corso",J8)))</formula>
    </cfRule>
    <cfRule type="containsText" dxfId="0" priority="32" operator="containsText" text="Non iniziato">
      <formula>NOT(ISERROR(SEARCH("Non iniziato",J8)))</formula>
    </cfRule>
  </conditionalFormatting>
  <dataValidations count="1">
    <dataValidation type="list" allowBlank="1" showInputMessage="1" showErrorMessage="1" sqref="C8:C47" xr:uid="{00000000-0002-0000-0100-000000000000}">
      <formula1>$J$8:$J$11</formula1>
    </dataValidation>
  </dataValidations>
  <pageMargins left="0.3" right="0.3" top="0.3" bottom="0.3" header="0" footer="0"/>
  <pageSetup scale="82" fitToHeight="0" orientation="landscape" horizontalDpi="4294967292" verticalDpi="4294967292"/>
  <rowBreaks count="1" manualBreakCount="1">
    <brk id="4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1" sqref="B61"/>
    </sheetView>
  </sheetViews>
  <sheetFormatPr baseColWidth="10" defaultColWidth="10.83203125" defaultRowHeight="15"/>
  <cols>
    <col min="1" max="1" width="3.33203125" style="5" customWidth="1"/>
    <col min="2" max="2" width="88.33203125" style="5" customWidth="1"/>
    <col min="3" max="16384" width="10.83203125" style="5"/>
  </cols>
  <sheetData>
    <row r="2" spans="2:2" ht="119">
      <c r="B2" s="4" t="s">
        <v>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Timeline per progetti edilizi</vt:lpstr>
      <vt:lpstr>VUOTO - Timeline per progetti e</vt:lpstr>
      <vt:lpstr>- Dichiarazione di non responsa</vt:lpstr>
      <vt:lpstr>'Timeline per progetti edilizi'!Print_Area</vt:lpstr>
      <vt:lpstr>'VUOTO - Timeline per progetti 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User</cp:lastModifiedBy>
  <dcterms:created xsi:type="dcterms:W3CDTF">2015-02-24T20:54:23Z</dcterms:created>
  <dcterms:modified xsi:type="dcterms:W3CDTF">2023-09-20T21:56:17Z</dcterms:modified>
</cp:coreProperties>
</file>