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430" yWindow="3430" windowWidth="25580" windowHeight="15380" tabRatio="500" firstSheet="0" activeTab="0" autoFilterDateGrouping="1"/>
  </bookViews>
  <sheets>
    <sheet xmlns:r="http://schemas.openxmlformats.org/officeDocument/2006/relationships" name="Scheda attività settimanale" sheetId="1" state="visible" r:id="rId1"/>
    <sheet xmlns:r="http://schemas.openxmlformats.org/officeDocument/2006/relationships" name="K - Scheda attività settimanale" sheetId="2" state="visible" r:id="rId2"/>
    <sheet xmlns:r="http://schemas.openxmlformats.org/officeDocument/2006/relationships" name="razione di non responsabilità -" sheetId="3" state="visible" r:id="rId3"/>
  </sheets>
  <definedNames>
    <definedName name="_xlnm.Print_Area" localSheetId="0">'Scheda attività settimanale'!$B$1:$M$12</definedName>
    <definedName name="_xlnm.Print_Area" localSheetId="1">'K - Scheda attività settimanale'!$B$1:$M$12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7">
    <numFmt numFmtId="164" formatCode="&quot;$&quot;#,##0_);[Red]\(&quot;$&quot;#,##0\)"/>
    <numFmt numFmtId="165" formatCode="_(&quot;$&quot;* #,##0.00_);_(&quot;$&quot;* \(#,##0.00\);_(&quot;$&quot;* &quot;-&quot;??_);_(@_)"/>
    <numFmt numFmtId="166" formatCode="mm/dd/yyyy"/>
    <numFmt numFmtId="167" formatCode="&quot;$&quot;#,##0.00"/>
    <numFmt numFmtId="168" formatCode="[$-409]h:mm\ AM/PM;@"/>
    <numFmt numFmtId="169" formatCode="YYYY-MM-DD"/>
    <numFmt numFmtId="170" formatCode="HH:MM AM/PM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i val="1"/>
      <color theme="1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1" fillId="0" borderId="0"/>
    <xf numFmtId="0" fontId="2" fillId="0" borderId="0"/>
    <xf numFmtId="0" fontId="3" fillId="0" borderId="0"/>
    <xf numFmtId="44" fontId="1" fillId="0" borderId="0"/>
    <xf numFmtId="0" fontId="18" fillId="0" borderId="0"/>
    <xf numFmtId="0" fontId="21" fillId="0" borderId="0"/>
  </cellStyleXfs>
  <cellXfs count="89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6" fillId="2" borderId="0" applyAlignment="1" pivotButton="0" quotePrefix="0" xfId="0">
      <alignment horizontal="center" vertical="center"/>
    </xf>
    <xf numFmtId="0" fontId="7" fillId="2" borderId="0" pivotButton="0" quotePrefix="0" xfId="0"/>
    <xf numFmtId="0" fontId="0" fillId="0" borderId="0" pivotButton="0" quotePrefix="0" xfId="0"/>
    <xf numFmtId="0" fontId="8" fillId="0" borderId="0" pivotButton="0" quotePrefix="0" xfId="0"/>
    <xf numFmtId="0" fontId="7" fillId="0" borderId="0" pivotButton="0" quotePrefix="0" xfId="0"/>
    <xf numFmtId="164" fontId="8" fillId="0" borderId="0" pivotButton="0" quotePrefix="0" xfId="0"/>
    <xf numFmtId="165" fontId="9" fillId="0" borderId="0" applyAlignment="1" pivotButton="0" quotePrefix="0" xfId="3">
      <alignment horizontal="center"/>
    </xf>
    <xf numFmtId="0" fontId="0" fillId="0" borderId="0" applyAlignment="1" pivotButton="0" quotePrefix="0" xfId="0">
      <alignment horizontal="center"/>
    </xf>
    <xf numFmtId="0" fontId="12" fillId="2" borderId="0" applyAlignment="1" pivotButton="0" quotePrefix="0" xfId="0">
      <alignment vertical="center"/>
    </xf>
    <xf numFmtId="0" fontId="7" fillId="2" borderId="0" applyAlignment="1" pivotButton="0" quotePrefix="0" xfId="0">
      <alignment horizontal="center" vertical="center" wrapText="1"/>
    </xf>
    <xf numFmtId="166" fontId="13" fillId="2" borderId="2" applyAlignment="1" pivotButton="0" quotePrefix="0" xfId="0">
      <alignment horizontal="left" vertical="center" indent="1"/>
    </xf>
    <xf numFmtId="0" fontId="13" fillId="2" borderId="2" applyAlignment="1" pivotButton="0" quotePrefix="0" xfId="0">
      <alignment horizontal="left" vertical="center" indent="1"/>
    </xf>
    <xf numFmtId="0" fontId="16" fillId="2" borderId="0" applyAlignment="1" pivotButton="0" quotePrefix="0" xfId="0">
      <alignment horizontal="left"/>
    </xf>
    <xf numFmtId="0" fontId="16" fillId="2" borderId="0" applyAlignment="1" pivotButton="0" quotePrefix="0" xfId="0">
      <alignment horizontal="left" wrapText="1"/>
    </xf>
    <xf numFmtId="0" fontId="14" fillId="0" borderId="1" applyAlignment="1" pivotButton="0" quotePrefix="0" xfId="0">
      <alignment horizontal="center" vertical="center"/>
    </xf>
    <xf numFmtId="167" fontId="14" fillId="0" borderId="1" applyAlignment="1" pivotButton="0" quotePrefix="0" xfId="0">
      <alignment horizontal="center" vertical="center"/>
    </xf>
    <xf numFmtId="0" fontId="14" fillId="0" borderId="3" applyAlignment="1" pivotButton="0" quotePrefix="0" xfId="0">
      <alignment horizontal="center" vertical="center"/>
    </xf>
    <xf numFmtId="0" fontId="14" fillId="0" borderId="8" applyAlignment="1" pivotButton="0" quotePrefix="0" xfId="0">
      <alignment horizontal="center" vertical="center"/>
    </xf>
    <xf numFmtId="0" fontId="14" fillId="0" borderId="5" applyAlignment="1" pivotButton="0" quotePrefix="0" xfId="0">
      <alignment horizontal="center" vertical="center"/>
    </xf>
    <xf numFmtId="167" fontId="14" fillId="0" borderId="8" applyAlignment="1" pivotButton="0" quotePrefix="0" xfId="0">
      <alignment horizontal="center" vertical="center"/>
    </xf>
    <xf numFmtId="0" fontId="11" fillId="4" borderId="11" applyAlignment="1" pivotButton="0" quotePrefix="0" xfId="0">
      <alignment horizontal="center" vertical="center" wrapText="1"/>
    </xf>
    <xf numFmtId="0" fontId="15" fillId="5" borderId="11" applyAlignment="1" pivotButton="0" quotePrefix="0" xfId="0">
      <alignment horizontal="center" vertical="center"/>
    </xf>
    <xf numFmtId="0" fontId="15" fillId="3" borderId="11" applyAlignment="1" pivotButton="0" quotePrefix="0" xfId="0">
      <alignment horizontal="center" vertical="center"/>
    </xf>
    <xf numFmtId="0" fontId="15" fillId="5" borderId="12" applyAlignment="1" pivotButton="0" quotePrefix="0" xfId="0">
      <alignment horizontal="center" vertical="center"/>
    </xf>
    <xf numFmtId="166" fontId="14" fillId="6" borderId="1" applyAlignment="1" pivotButton="0" quotePrefix="0" xfId="0">
      <alignment horizontal="center" vertical="center"/>
    </xf>
    <xf numFmtId="166" fontId="14" fillId="7" borderId="1" applyAlignment="1" pivotButton="0" quotePrefix="0" xfId="0">
      <alignment horizontal="center" vertical="center"/>
    </xf>
    <xf numFmtId="166" fontId="14" fillId="7" borderId="3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 wrapText="1"/>
    </xf>
    <xf numFmtId="0" fontId="11" fillId="8" borderId="8" applyAlignment="1" pivotButton="0" quotePrefix="0" xfId="0">
      <alignment horizontal="center" vertical="center" wrapText="1"/>
    </xf>
    <xf numFmtId="0" fontId="17" fillId="2" borderId="0" applyAlignment="1" pivotButton="0" quotePrefix="0" xfId="0">
      <alignment wrapText="1"/>
    </xf>
    <xf numFmtId="0" fontId="11" fillId="8" borderId="6" applyAlignment="1" pivotButton="0" quotePrefix="0" xfId="0">
      <alignment horizontal="center" vertical="center" wrapText="1"/>
    </xf>
    <xf numFmtId="0" fontId="11" fillId="8" borderId="17" applyAlignment="1" pivotButton="0" quotePrefix="0" xfId="0">
      <alignment horizontal="center" vertical="center" wrapText="1"/>
    </xf>
    <xf numFmtId="168" fontId="14" fillId="0" borderId="17" applyAlignment="1" pivotButton="0" quotePrefix="0" xfId="0">
      <alignment horizontal="right" vertical="center" indent="1"/>
    </xf>
    <xf numFmtId="168" fontId="14" fillId="0" borderId="16" applyAlignment="1" pivotButton="0" quotePrefix="0" xfId="0">
      <alignment horizontal="right" vertical="center" indent="1"/>
    </xf>
    <xf numFmtId="0" fontId="14" fillId="0" borderId="6" applyAlignment="1" pivotButton="0" quotePrefix="0" xfId="0">
      <alignment horizontal="center" vertical="center"/>
    </xf>
    <xf numFmtId="0" fontId="14" fillId="0" borderId="7" applyAlignment="1" pivotButton="0" quotePrefix="0" xfId="0">
      <alignment horizontal="center" vertical="center"/>
    </xf>
    <xf numFmtId="167" fontId="14" fillId="0" borderId="6" applyAlignment="1" pivotButton="0" quotePrefix="0" xfId="0">
      <alignment horizontal="center" vertical="center"/>
    </xf>
    <xf numFmtId="0" fontId="11" fillId="8" borderId="19" applyAlignment="1" pivotButton="0" quotePrefix="0" xfId="0">
      <alignment horizontal="center" vertical="center" wrapText="1"/>
    </xf>
    <xf numFmtId="168" fontId="14" fillId="0" borderId="19" applyAlignment="1" pivotButton="0" quotePrefix="0" xfId="0">
      <alignment horizontal="right" vertical="center" indent="1"/>
    </xf>
    <xf numFmtId="168" fontId="14" fillId="0" borderId="20" applyAlignment="1" pivotButton="0" quotePrefix="0" xfId="0">
      <alignment horizontal="right" vertical="center" indent="1"/>
    </xf>
    <xf numFmtId="0" fontId="18" fillId="0" borderId="0" pivotButton="0" quotePrefix="0" xfId="4"/>
    <xf numFmtId="0" fontId="19" fillId="0" borderId="22" applyAlignment="1" pivotButton="0" quotePrefix="0" xfId="4">
      <alignment horizontal="left" vertical="center" wrapText="1" indent="2"/>
    </xf>
    <xf numFmtId="0" fontId="15" fillId="6" borderId="10" applyAlignment="1" pivotButton="0" quotePrefix="0" xfId="0">
      <alignment horizontal="center" vertical="center"/>
    </xf>
    <xf numFmtId="0" fontId="15" fillId="6" borderId="4" applyAlignment="1" pivotButton="0" quotePrefix="0" xfId="0">
      <alignment horizontal="center" vertical="center"/>
    </xf>
    <xf numFmtId="0" fontId="15" fillId="6" borderId="9" applyAlignment="1" pivotButton="0" quotePrefix="0" xfId="0">
      <alignment horizontal="center" vertical="center"/>
    </xf>
    <xf numFmtId="0" fontId="15" fillId="3" borderId="13" applyAlignment="1" pivotButton="0" quotePrefix="0" xfId="0">
      <alignment horizontal="center" vertical="center"/>
    </xf>
    <xf numFmtId="167" fontId="15" fillId="7" borderId="18" applyAlignment="1" pivotButton="0" quotePrefix="0" xfId="0">
      <alignment horizontal="center" vertical="center"/>
    </xf>
    <xf numFmtId="167" fontId="15" fillId="7" borderId="2" applyAlignment="1" pivotButton="0" quotePrefix="0" xfId="0">
      <alignment horizontal="center" vertical="center"/>
    </xf>
    <xf numFmtId="167" fontId="15" fillId="7" borderId="14" applyAlignment="1" pivotButton="0" quotePrefix="0" xfId="0">
      <alignment horizontal="center" vertical="center"/>
    </xf>
    <xf numFmtId="167" fontId="15" fillId="5" borderId="15" applyAlignment="1" pivotButton="0" quotePrefix="0" xfId="3">
      <alignment horizontal="center" vertical="center"/>
    </xf>
    <xf numFmtId="0" fontId="10" fillId="6" borderId="4" applyAlignment="1" pivotButton="0" quotePrefix="0" xfId="0">
      <alignment horizontal="right" vertical="center" indent="1"/>
    </xf>
    <xf numFmtId="0" fontId="10" fillId="6" borderId="21" applyAlignment="1" pivotButton="0" quotePrefix="0" xfId="0">
      <alignment horizontal="right" vertical="center" indent="1"/>
    </xf>
    <xf numFmtId="0" fontId="10" fillId="3" borderId="1" applyAlignment="1" pivotButton="0" quotePrefix="0" xfId="0">
      <alignment horizontal="right" vertical="center" indent="1"/>
    </xf>
    <xf numFmtId="0" fontId="10" fillId="3" borderId="8" applyAlignment="1" pivotButton="0" quotePrefix="0" xfId="0">
      <alignment horizontal="right" vertical="center" indent="1"/>
    </xf>
    <xf numFmtId="0" fontId="10" fillId="7" borderId="2" applyAlignment="1" pivotButton="0" quotePrefix="0" xfId="0">
      <alignment horizontal="right" vertical="center" indent="1"/>
    </xf>
    <xf numFmtId="0" fontId="10" fillId="7" borderId="14" applyAlignment="1" pivotButton="0" quotePrefix="0" xfId="0">
      <alignment horizontal="right" vertical="center" indent="1"/>
    </xf>
    <xf numFmtId="0" fontId="20" fillId="9" borderId="0" applyAlignment="1" pivotButton="0" quotePrefix="0" xfId="5">
      <alignment horizontal="center" vertical="center"/>
    </xf>
    <xf numFmtId="169" fontId="13" fillId="2" borderId="2" applyAlignment="1" pivotButton="0" quotePrefix="0" xfId="0">
      <alignment horizontal="left" vertical="center" indent="1"/>
    </xf>
    <xf numFmtId="170" fontId="14" fillId="0" borderId="17" applyAlignment="1" pivotButton="0" quotePrefix="0" xfId="0">
      <alignment horizontal="right" vertical="center" indent="1"/>
    </xf>
    <xf numFmtId="170" fontId="14" fillId="0" borderId="19" applyAlignment="1" pivotButton="0" quotePrefix="0" xfId="0">
      <alignment horizontal="right" vertical="center" indent="1"/>
    </xf>
    <xf numFmtId="168" fontId="14" fillId="0" borderId="17" applyAlignment="1" pivotButton="0" quotePrefix="0" xfId="0">
      <alignment horizontal="right" vertical="center" indent="1"/>
    </xf>
    <xf numFmtId="168" fontId="14" fillId="0" borderId="19" applyAlignment="1" pivotButton="0" quotePrefix="0" xfId="0">
      <alignment horizontal="right" vertical="center" indent="1"/>
    </xf>
    <xf numFmtId="168" fontId="14" fillId="0" borderId="16" applyAlignment="1" pivotButton="0" quotePrefix="0" xfId="0">
      <alignment horizontal="right" vertical="center" indent="1"/>
    </xf>
    <xf numFmtId="168" fontId="14" fillId="0" borderId="20" applyAlignment="1" pivotButton="0" quotePrefix="0" xfId="0">
      <alignment horizontal="right" vertical="center" indent="1"/>
    </xf>
    <xf numFmtId="0" fontId="0" fillId="0" borderId="24" pivotButton="0" quotePrefix="0" xfId="0"/>
    <xf numFmtId="0" fontId="0" fillId="0" borderId="10" pivotButton="0" quotePrefix="0" xfId="0"/>
    <xf numFmtId="0" fontId="0" fillId="0" borderId="27" pivotButton="0" quotePrefix="0" xfId="0"/>
    <xf numFmtId="0" fontId="0" fillId="0" borderId="6" pivotButton="0" quotePrefix="0" xfId="0"/>
    <xf numFmtId="167" fontId="14" fillId="0" borderId="6" applyAlignment="1" pivotButton="0" quotePrefix="0" xfId="0">
      <alignment horizontal="center" vertical="center"/>
    </xf>
    <xf numFmtId="167" fontId="14" fillId="0" borderId="1" applyAlignment="1" pivotButton="0" quotePrefix="0" xfId="0">
      <alignment horizontal="center" vertical="center"/>
    </xf>
    <xf numFmtId="167" fontId="14" fillId="0" borderId="8" applyAlignment="1" pivotButton="0" quotePrefix="0" xfId="0">
      <alignment horizontal="center" vertical="center"/>
    </xf>
    <xf numFmtId="0" fontId="0" fillId="0" borderId="28" pivotButton="0" quotePrefix="0" xfId="0"/>
    <xf numFmtId="0" fontId="0" fillId="0" borderId="18" pivotButton="0" quotePrefix="0" xfId="0"/>
    <xf numFmtId="167" fontId="15" fillId="7" borderId="18" applyAlignment="1" pivotButton="0" quotePrefix="0" xfId="0">
      <alignment horizontal="center" vertical="center"/>
    </xf>
    <xf numFmtId="167" fontId="15" fillId="7" borderId="2" applyAlignment="1" pivotButton="0" quotePrefix="0" xfId="0">
      <alignment horizontal="center" vertical="center"/>
    </xf>
    <xf numFmtId="167" fontId="15" fillId="7" borderId="14" applyAlignment="1" pivotButton="0" quotePrefix="0" xfId="0">
      <alignment horizontal="center" vertical="center"/>
    </xf>
    <xf numFmtId="167" fontId="15" fillId="5" borderId="15" applyAlignment="1" pivotButton="0" quotePrefix="0" xfId="3">
      <alignment horizontal="center" vertical="center"/>
    </xf>
    <xf numFmtId="164" fontId="8" fillId="0" borderId="0" pivotButton="0" quotePrefix="0" xfId="0"/>
    <xf numFmtId="165" fontId="9" fillId="0" borderId="0" applyAlignment="1" pivotButton="0" quotePrefix="0" xfId="3">
      <alignment horizontal="center"/>
    </xf>
    <xf numFmtId="0" fontId="22" fillId="10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1&amp;utm_language=IT&amp;utm_source=integrated+content&amp;utm_campaign=/free-timesheet-and-time-card-templates&amp;utm_medium=ic+weekly+timesheet+template+37201+it&amp;lpa=ic+weekly+timesheet+template+3720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I670"/>
  <sheetViews>
    <sheetView showGridLines="0" tabSelected="1" workbookViewId="0">
      <pane ySplit="1" topLeftCell="A2" activePane="bottomLeft" state="frozen"/>
      <selection pane="bottomLeft" activeCell="B14" sqref="B14:M14"/>
    </sheetView>
  </sheetViews>
  <sheetFormatPr baseColWidth="8" defaultColWidth="11" defaultRowHeight="15.5"/>
  <cols>
    <col width="3.33203125" customWidth="1" style="11" min="1" max="1"/>
    <col width="25.83203125" customWidth="1" style="11" min="2" max="2"/>
    <col width="1.83203125" customWidth="1" style="11" min="3" max="3"/>
    <col width="12" customWidth="1" style="11" min="4" max="12"/>
    <col width="12" customWidth="1" style="16" min="13" max="13"/>
    <col width="3.33203125" customWidth="1" style="11" min="14" max="14"/>
  </cols>
  <sheetData>
    <row r="1" ht="50" customFormat="1" customHeight="1" s="6">
      <c r="B1" s="17" t="inlineStr">
        <is>
          <t>MODELLO DI SCHEDA ATTIVITÀ SETTIMANALE</t>
        </is>
      </c>
      <c r="C1" s="5" t="n"/>
      <c r="E1" s="7" t="n"/>
      <c r="F1" s="7" t="n"/>
      <c r="G1" s="8" t="n"/>
      <c r="H1" s="8" t="n"/>
      <c r="I1" s="8" t="n"/>
      <c r="J1" s="8" t="n"/>
      <c r="K1" s="8" t="n"/>
      <c r="L1" s="8" t="n"/>
      <c r="M1" s="9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Format="1" customHeight="1" s="2">
      <c r="B2" s="22" t="inlineStr">
        <is>
          <t>SETTIMANA DI</t>
        </is>
      </c>
      <c r="C2" s="18" t="n"/>
      <c r="D2" s="36" t="inlineStr">
        <is>
          <t>DATTERO</t>
        </is>
      </c>
      <c r="E2" s="40" t="inlineStr">
        <is>
          <t>ORARIO DI INIZIO</t>
        </is>
      </c>
      <c r="F2" s="46" t="inlineStr">
        <is>
          <t>TEMPO DI ARRIVO</t>
        </is>
      </c>
      <c r="G2" s="39" t="inlineStr">
        <is>
          <t>ORARI REGOLARI</t>
        </is>
      </c>
      <c r="H2" s="36" t="inlineStr">
        <is>
          <t>ORE STRAORDINARIE</t>
        </is>
      </c>
      <c r="I2" s="36" t="inlineStr">
        <is>
          <t>MALATO</t>
        </is>
      </c>
      <c r="J2" s="36" t="inlineStr">
        <is>
          <t>VACANZA</t>
        </is>
      </c>
      <c r="K2" s="36" t="inlineStr">
        <is>
          <t>GIORNO FESTIVO</t>
        </is>
      </c>
      <c r="L2" s="37" t="inlineStr">
        <is>
          <t>ALTRO</t>
        </is>
      </c>
      <c r="M2" s="29" t="inlineStr">
        <is>
          <t>ORE TOTALI</t>
        </is>
      </c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3" t="n"/>
      <c r="AL2" s="3" t="n"/>
      <c r="AM2" s="3" t="n"/>
      <c r="AN2" s="3" t="n"/>
      <c r="AO2" s="3" t="n"/>
      <c r="AP2" s="3" t="n"/>
      <c r="AQ2" s="3" t="n"/>
      <c r="AR2" s="3" t="n"/>
      <c r="AS2" s="3" t="n"/>
      <c r="AT2" s="3" t="n"/>
      <c r="AU2" s="3" t="n"/>
      <c r="AV2" s="3" t="n"/>
      <c r="AW2" s="3" t="n"/>
      <c r="AX2" s="3" t="n"/>
      <c r="AY2" s="3" t="n"/>
      <c r="AZ2" s="3" t="n"/>
      <c r="BA2" s="3" t="n"/>
      <c r="BB2" s="3" t="n"/>
      <c r="BC2" s="3" t="n"/>
      <c r="BD2" s="3" t="n"/>
      <c r="BE2" s="3" t="n"/>
      <c r="BF2" s="3" t="n"/>
      <c r="BG2" s="3" t="n"/>
      <c r="BH2" s="3" t="n"/>
      <c r="BI2" s="3" t="n"/>
      <c r="BJ2" s="3" t="n"/>
      <c r="BK2" s="3" t="n"/>
      <c r="BL2" s="3" t="n"/>
      <c r="BM2" s="3" t="n"/>
      <c r="BN2" s="3" t="n"/>
      <c r="BO2" s="3" t="n"/>
      <c r="BP2" s="3" t="n"/>
      <c r="BQ2" s="3" t="n"/>
      <c r="BR2" s="3" t="n"/>
      <c r="BS2" s="3" t="n"/>
      <c r="BT2" s="3" t="n"/>
      <c r="BU2" s="3" t="n"/>
      <c r="BV2" s="3" t="n"/>
      <c r="BW2" s="3" t="n"/>
      <c r="BX2" s="3" t="n"/>
      <c r="BY2" s="3" t="n"/>
      <c r="BZ2" s="3" t="n"/>
      <c r="CA2" s="3" t="n"/>
      <c r="CB2" s="3" t="n"/>
      <c r="CC2" s="3" t="n"/>
      <c r="CD2" s="3" t="n"/>
      <c r="CE2" s="3" t="n"/>
      <c r="CF2" s="3" t="n"/>
      <c r="CG2" s="3" t="n"/>
      <c r="CH2" s="3" t="n"/>
      <c r="CI2" s="3" t="n"/>
      <c r="CJ2" s="3" t="n"/>
      <c r="CK2" s="3" t="n"/>
      <c r="CL2" s="3" t="n"/>
      <c r="CM2" s="3" t="n"/>
      <c r="CN2" s="3" t="n"/>
      <c r="CO2" s="3" t="n"/>
      <c r="CP2" s="3" t="n"/>
      <c r="CQ2" s="3" t="n"/>
      <c r="CR2" s="3" t="n"/>
      <c r="CS2" s="3" t="n"/>
      <c r="CT2" s="3" t="n"/>
      <c r="CU2" s="3" t="n"/>
      <c r="CV2" s="3" t="n"/>
      <c r="CW2" s="3" t="n"/>
      <c r="CX2" s="3" t="n"/>
      <c r="CY2" s="3" t="n"/>
      <c r="CZ2" s="3" t="n"/>
      <c r="DA2" s="3" t="n"/>
      <c r="DB2" s="3" t="n"/>
      <c r="DC2" s="3" t="n"/>
      <c r="DD2" s="3" t="n"/>
      <c r="DE2" s="3" t="n"/>
      <c r="DF2" s="3" t="n"/>
      <c r="DG2" s="3" t="n"/>
      <c r="DH2" s="3" t="n"/>
      <c r="DI2" s="3" t="n"/>
      <c r="DJ2" s="3" t="n"/>
      <c r="DK2" s="3" t="n"/>
      <c r="DL2" s="3" t="n"/>
      <c r="DM2" s="3" t="n"/>
      <c r="DN2" s="3" t="n"/>
      <c r="DO2" s="3" t="n"/>
      <c r="DP2" s="3" t="n"/>
      <c r="DQ2" s="3" t="n"/>
      <c r="DR2" s="3" t="n"/>
      <c r="DS2" s="3" t="n"/>
      <c r="DT2" s="3" t="n"/>
      <c r="DU2" s="3" t="n"/>
      <c r="DV2" s="3" t="n"/>
      <c r="DW2" s="3" t="n"/>
      <c r="DX2" s="3" t="n"/>
      <c r="DY2" s="3" t="n"/>
      <c r="DZ2" s="3" t="n"/>
      <c r="EA2" s="3" t="n"/>
      <c r="EB2" s="3" t="n"/>
      <c r="EC2" s="3" t="n"/>
      <c r="ED2" s="3" t="n"/>
      <c r="EE2" s="3" t="n"/>
      <c r="EF2" s="3" t="n"/>
      <c r="EG2" s="3" t="n"/>
      <c r="EH2" s="3" t="n"/>
      <c r="EI2" s="3" t="n"/>
      <c r="EJ2" s="3" t="n"/>
      <c r="EK2" s="3" t="n"/>
      <c r="EL2" s="3" t="n"/>
      <c r="EM2" s="3" t="n"/>
      <c r="EN2" s="3" t="n"/>
      <c r="EO2" s="3" t="n"/>
      <c r="EP2" s="3" t="n"/>
      <c r="EQ2" s="3" t="n"/>
      <c r="ER2" s="3" t="n"/>
      <c r="ES2" s="3" t="n"/>
      <c r="ET2" s="3" t="n"/>
      <c r="EU2" s="3" t="n"/>
      <c r="EV2" s="3" t="n"/>
      <c r="EW2" s="3" t="n"/>
      <c r="EX2" s="3" t="n"/>
      <c r="EY2" s="3" t="n"/>
      <c r="EZ2" s="3" t="n"/>
      <c r="FA2" s="3" t="n"/>
      <c r="FB2" s="3" t="n"/>
      <c r="FC2" s="3" t="n"/>
      <c r="FD2" s="3" t="n"/>
      <c r="FE2" s="3" t="n"/>
      <c r="FF2" s="3" t="n"/>
      <c r="FG2" s="3" t="n"/>
      <c r="FH2" s="3" t="n"/>
      <c r="FI2" s="3" t="n"/>
    </row>
    <row r="3" ht="35" customHeight="1" s="11" thickBot="1">
      <c r="B3" s="66" t="n">
        <v>44906</v>
      </c>
      <c r="C3" s="10" t="n"/>
      <c r="D3" s="34">
        <f>B3</f>
        <v/>
      </c>
      <c r="E3" s="67" t="n">
        <v>0.3333333333333333</v>
      </c>
      <c r="F3" s="68" t="n">
        <v>0.7083333333333334</v>
      </c>
      <c r="G3" s="43" t="n">
        <v>8</v>
      </c>
      <c r="H3" s="23" t="n">
        <v>1</v>
      </c>
      <c r="I3" s="23" t="n"/>
      <c r="J3" s="23" t="n"/>
      <c r="K3" s="23" t="n"/>
      <c r="L3" s="26" t="n"/>
      <c r="M3" s="30">
        <f>SUM(G3:L3)</f>
        <v/>
      </c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 ht="35" customHeight="1" s="11">
      <c r="B4" s="21" t="inlineStr">
        <is>
          <t>NOME DEL DIPENDENTE</t>
        </is>
      </c>
      <c r="C4" s="10" t="n"/>
      <c r="D4" s="33">
        <f>B3+1</f>
        <v/>
      </c>
      <c r="E4" s="69" t="n"/>
      <c r="F4" s="70" t="n"/>
      <c r="G4" s="43" t="n"/>
      <c r="H4" s="23" t="n"/>
      <c r="I4" s="23" t="n"/>
      <c r="J4" s="23" t="n">
        <v>8</v>
      </c>
      <c r="K4" s="23" t="n"/>
      <c r="L4" s="26" t="n"/>
      <c r="M4" s="31">
        <f>SUM(G4:L4)</f>
        <v/>
      </c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35" customHeight="1" s="11" thickBot="1">
      <c r="B5" s="20" t="n"/>
      <c r="C5" s="10" t="n"/>
      <c r="D5" s="34">
        <f>B3+2</f>
        <v/>
      </c>
      <c r="E5" s="67" t="n">
        <v>0.3333333333333333</v>
      </c>
      <c r="F5" s="68" t="n">
        <v>0.6666666666666666</v>
      </c>
      <c r="G5" s="43" t="n">
        <v>8</v>
      </c>
      <c r="H5" s="23" t="n"/>
      <c r="I5" s="23" t="n"/>
      <c r="J5" s="23" t="n"/>
      <c r="K5" s="23" t="n"/>
      <c r="L5" s="26" t="n"/>
      <c r="M5" s="30">
        <f>SUM(G5:L5)</f>
        <v/>
      </c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  <c r="FI5" s="1" t="n"/>
    </row>
    <row r="6" ht="35" customHeight="1" s="11">
      <c r="B6" s="21" t="inlineStr">
        <is>
          <t>ID DIPENDENTE</t>
        </is>
      </c>
      <c r="C6" s="10" t="n"/>
      <c r="D6" s="33">
        <f>B3+3</f>
        <v/>
      </c>
      <c r="E6" s="67" t="n">
        <v>0.3333333333333333</v>
      </c>
      <c r="F6" s="68" t="n">
        <v>0.6666666666666666</v>
      </c>
      <c r="G6" s="43" t="n">
        <v>8</v>
      </c>
      <c r="H6" s="23" t="n"/>
      <c r="I6" s="23" t="n"/>
      <c r="J6" s="23" t="n"/>
      <c r="K6" s="23" t="n"/>
      <c r="L6" s="26" t="n"/>
      <c r="M6" s="31">
        <f>SUM(G6:L6)</f>
        <v/>
      </c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  <c r="FI6" s="1" t="n"/>
    </row>
    <row r="7" ht="35" customHeight="1" s="11" thickBot="1">
      <c r="B7" s="20" t="n"/>
      <c r="C7" s="10" t="n"/>
      <c r="D7" s="34">
        <f>B3+4</f>
        <v/>
      </c>
      <c r="E7" s="67" t="n">
        <v>0.3333333333333333</v>
      </c>
      <c r="F7" s="68" t="n">
        <v>0.75</v>
      </c>
      <c r="G7" s="43" t="n">
        <v>8</v>
      </c>
      <c r="H7" s="23" t="n">
        <v>2</v>
      </c>
      <c r="I7" s="23" t="n"/>
      <c r="J7" s="23" t="n"/>
      <c r="K7" s="23" t="n"/>
      <c r="L7" s="26" t="n"/>
      <c r="M7" s="30">
        <f>SUM(G7:L7)</f>
        <v/>
      </c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35" customHeight="1" s="11">
      <c r="B8" s="10" t="n"/>
      <c r="C8" s="10" t="n"/>
      <c r="D8" s="33">
        <f>B3+5</f>
        <v/>
      </c>
      <c r="E8" s="69" t="n"/>
      <c r="F8" s="70" t="n"/>
      <c r="G8" s="43" t="n"/>
      <c r="H8" s="23" t="n"/>
      <c r="I8" s="23" t="n"/>
      <c r="J8" s="23" t="n"/>
      <c r="K8" s="23" t="n"/>
      <c r="L8" s="26" t="n"/>
      <c r="M8" s="31">
        <f>SUM(G8:L8)</f>
        <v/>
      </c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35" customHeight="1" s="11" thickBot="1">
      <c r="B9" s="38" t="inlineStr">
        <is>
          <t xml:space="preserve">Completa solo celle non ombreggiate. </t>
        </is>
      </c>
      <c r="C9" s="10" t="n"/>
      <c r="D9" s="35">
        <f>B3+6</f>
        <v/>
      </c>
      <c r="E9" s="71" t="n"/>
      <c r="F9" s="72" t="n"/>
      <c r="G9" s="44" t="n"/>
      <c r="H9" s="25" t="n"/>
      <c r="I9" s="25" t="n"/>
      <c r="J9" s="25" t="n"/>
      <c r="K9" s="25" t="n"/>
      <c r="L9" s="27" t="n"/>
      <c r="M9" s="32">
        <f>SUM(G9:L9)</f>
        <v/>
      </c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35" customHeight="1" s="11" thickTop="1">
      <c r="B10" s="10" t="n"/>
      <c r="C10" s="10" t="n"/>
      <c r="D10" s="59" t="inlineStr">
        <is>
          <t>ORE TOTALI</t>
        </is>
      </c>
      <c r="E10" s="73" t="n"/>
      <c r="F10" s="74" t="n"/>
      <c r="G10" s="51">
        <f>SUM(G3:G9)</f>
        <v/>
      </c>
      <c r="H10" s="52">
        <f>SUM(H3:H9)</f>
        <v/>
      </c>
      <c r="I10" s="52">
        <f>SUM(I3:I9)</f>
        <v/>
      </c>
      <c r="J10" s="52">
        <f>SUM(J3:J9)</f>
        <v/>
      </c>
      <c r="K10" s="52">
        <f>SUM(K3:K9)</f>
        <v/>
      </c>
      <c r="L10" s="53">
        <f>SUM(L3:L9)</f>
        <v/>
      </c>
      <c r="M10" s="54">
        <f>SUM(G10:L10)</f>
        <v/>
      </c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35" customHeight="1" s="11">
      <c r="B11" s="10" t="n"/>
      <c r="C11" s="10" t="n"/>
      <c r="D11" s="61" t="inlineStr">
        <is>
          <t>TARIFFA ORARIA</t>
        </is>
      </c>
      <c r="E11" s="75" t="n"/>
      <c r="F11" s="76" t="n"/>
      <c r="G11" s="77" t="n">
        <v>20</v>
      </c>
      <c r="H11" s="78" t="n">
        <v>30</v>
      </c>
      <c r="I11" s="78" t="n">
        <v>20</v>
      </c>
      <c r="J11" s="78" t="n">
        <v>20</v>
      </c>
      <c r="K11" s="78" t="n">
        <v>20</v>
      </c>
      <c r="L11" s="79" t="n">
        <v>20</v>
      </c>
      <c r="M11" s="29" t="inlineStr">
        <is>
          <t>SETTIMANALMENTE 
RETRIBUZIONE TOTALE</t>
        </is>
      </c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35" customHeight="1" s="11" thickBot="1">
      <c r="B12" s="10" t="n"/>
      <c r="C12" s="10" t="n"/>
      <c r="D12" s="63" t="inlineStr">
        <is>
          <t>PAGA TOTALE AL GIORNO</t>
        </is>
      </c>
      <c r="E12" s="80" t="n"/>
      <c r="F12" s="81" t="n"/>
      <c r="G12" s="82">
        <f>G11*G10</f>
        <v/>
      </c>
      <c r="H12" s="83">
        <f>H11*H10</f>
        <v/>
      </c>
      <c r="I12" s="83">
        <f>I11*I10</f>
        <v/>
      </c>
      <c r="J12" s="83">
        <f>J11*J10</f>
        <v/>
      </c>
      <c r="K12" s="83">
        <f>K11*K10</f>
        <v/>
      </c>
      <c r="L12" s="84">
        <f>L11*L10</f>
        <v/>
      </c>
      <c r="M12" s="85">
        <f>SUM(G12:L12)</f>
        <v/>
      </c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16" customHeight="1" s="11">
      <c r="B13" s="1" t="n"/>
      <c r="C13" s="1" t="n"/>
      <c r="D13" s="12" t="n"/>
      <c r="E13" s="13" t="n"/>
      <c r="F13" s="13" t="n"/>
      <c r="G13" s="86" t="n"/>
      <c r="H13" s="86" t="n"/>
      <c r="I13" s="86" t="n"/>
      <c r="J13" s="86" t="n"/>
      <c r="K13" s="86" t="n"/>
      <c r="L13" s="86" t="n"/>
      <c r="M13" s="87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 ht="50" customHeight="1" s="11">
      <c r="B14" s="88" t="inlineStr">
        <is>
          <t>CLICCA QUI PER CREARE IN SMARTSHEET</t>
        </is>
      </c>
    </row>
    <row r="15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>
      <c r="B16" s="1" t="n"/>
      <c r="C16" s="1" t="n"/>
      <c r="M16" s="16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>
      <c r="B17" s="1" t="n"/>
      <c r="C17" s="1" t="n"/>
      <c r="M17" s="16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>
      <c r="B18" s="1" t="n"/>
      <c r="C18" s="1" t="n"/>
      <c r="M18" s="16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1" t="n"/>
      <c r="C19" s="1" t="n"/>
      <c r="M19" s="16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>
      <c r="B20" s="1" t="n"/>
      <c r="C20" s="1" t="n"/>
      <c r="M20" s="16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1" t="n"/>
      <c r="C21" s="1" t="n"/>
      <c r="M21" s="16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>
      <c r="B22" s="1" t="n"/>
      <c r="C22" s="1" t="n"/>
      <c r="M22" s="16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1" t="n"/>
      <c r="C23" s="1" t="n"/>
      <c r="M23" s="16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>
      <c r="B24" s="1" t="n"/>
      <c r="C24" s="1" t="n"/>
      <c r="M24" s="16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>
      <c r="B25" s="1" t="n"/>
      <c r="C25" s="1" t="n"/>
      <c r="M25" s="16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1" t="n"/>
      <c r="C26" s="1" t="n"/>
      <c r="M26" s="16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1" t="n"/>
      <c r="C27" s="1" t="n"/>
      <c r="M27" s="16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B28" s="1" t="n"/>
      <c r="C28" s="1" t="n"/>
      <c r="M28" s="16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B29" s="1" t="n"/>
      <c r="C29" s="1" t="n"/>
      <c r="M29" s="16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B30" s="1" t="n"/>
      <c r="C30" s="1" t="n"/>
      <c r="M30" s="16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B31" s="1" t="n"/>
      <c r="C31" s="1" t="n"/>
      <c r="M31" s="16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B32" s="1" t="n"/>
      <c r="C32" s="1" t="n"/>
      <c r="M32" s="16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B33" s="1" t="n"/>
      <c r="C33" s="1" t="n"/>
      <c r="M33" s="16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B34" s="1" t="n"/>
      <c r="C34" s="1" t="n"/>
      <c r="M34" s="16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B35" s="1" t="n"/>
      <c r="C35" s="1" t="n"/>
      <c r="M35" s="16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B36" s="1" t="n"/>
      <c r="C36" s="1" t="n"/>
      <c r="M36" s="16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B37" s="1" t="n"/>
      <c r="C37" s="1" t="n"/>
      <c r="M37" s="16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B38" s="1" t="n"/>
      <c r="C38" s="1" t="n"/>
      <c r="M38" s="16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B39" s="1" t="n"/>
      <c r="C39" s="1" t="n"/>
      <c r="M39" s="16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B40" s="1" t="n"/>
      <c r="C40" s="1" t="n"/>
      <c r="M40" s="16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B41" s="1" t="n"/>
      <c r="C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B42" s="1" t="n"/>
      <c r="C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B43" s="1" t="n"/>
      <c r="C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B44" s="1" t="n"/>
      <c r="C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B45" s="1" t="n"/>
      <c r="C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B46" s="1" t="n"/>
      <c r="C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B47" s="1" t="n"/>
      <c r="C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B48" s="1" t="n"/>
      <c r="C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B49" s="1" t="n"/>
      <c r="C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B50" s="1" t="n"/>
      <c r="C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B51" s="1" t="n"/>
      <c r="C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B52" s="1" t="n"/>
      <c r="C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B53" s="1" t="n"/>
      <c r="C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B54" s="1" t="n"/>
      <c r="C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B55" s="1" t="n"/>
      <c r="C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B56" s="1" t="n"/>
      <c r="C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B57" s="1" t="n"/>
      <c r="C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B58" s="1" t="n"/>
      <c r="C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B59" s="1" t="n"/>
      <c r="C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B60" s="1" t="n"/>
      <c r="C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B61" s="1" t="n"/>
      <c r="C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B62" s="1" t="n"/>
      <c r="C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B63" s="1" t="n"/>
      <c r="C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B64" s="1" t="n"/>
      <c r="C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B65" s="1" t="n"/>
      <c r="C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B66" s="1" t="n"/>
      <c r="C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B67" s="1" t="n"/>
      <c r="C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B68" s="1" t="n"/>
      <c r="C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B69" s="1" t="n"/>
      <c r="C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B70" s="1" t="n"/>
      <c r="C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B71" s="1" t="n"/>
      <c r="C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B72" s="1" t="n"/>
      <c r="C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B73" s="1" t="n"/>
      <c r="C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B74" s="1" t="n"/>
      <c r="C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B75" s="1" t="n"/>
      <c r="C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B76" s="1" t="n"/>
      <c r="C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B77" s="1" t="n"/>
      <c r="C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B78" s="1" t="n"/>
      <c r="C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B79" s="1" t="n"/>
      <c r="C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B80" s="1" t="n"/>
      <c r="C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B81" s="1" t="n"/>
      <c r="C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B82" s="1" t="n"/>
      <c r="C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B83" s="1" t="n"/>
      <c r="C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B84" s="1" t="n"/>
      <c r="C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B85" s="1" t="n"/>
      <c r="C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B86" s="1" t="n"/>
      <c r="C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B87" s="1" t="n"/>
      <c r="C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B88" s="1" t="n"/>
      <c r="C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B89" s="1" t="n"/>
      <c r="C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B90" s="1" t="n"/>
      <c r="C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B91" s="1" t="n"/>
      <c r="C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B92" s="1" t="n"/>
      <c r="C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B93" s="1" t="n"/>
      <c r="C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B94" s="1" t="n"/>
      <c r="C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B95" s="1" t="n"/>
      <c r="C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B96" s="1" t="n"/>
      <c r="C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B97" s="1" t="n"/>
      <c r="C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B98" s="1" t="n"/>
      <c r="C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B99" s="1" t="n"/>
      <c r="C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B100" s="1" t="n"/>
      <c r="C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B101" s="1" t="n"/>
      <c r="C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B102" s="1" t="n"/>
      <c r="C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B103" s="1" t="n"/>
      <c r="C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B104" s="1" t="n"/>
      <c r="C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B105" s="1" t="n"/>
      <c r="C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B106" s="1" t="n"/>
      <c r="C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B107" s="1" t="n"/>
      <c r="C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B108" s="1" t="n"/>
      <c r="C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B109" s="1" t="n"/>
      <c r="C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B110" s="1" t="n"/>
      <c r="C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B111" s="1" t="n"/>
      <c r="C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B112" s="1" t="n"/>
      <c r="C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B113" s="1" t="n"/>
      <c r="C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B114" s="1" t="n"/>
      <c r="C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B115" s="1" t="n"/>
      <c r="C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B116" s="1" t="n"/>
      <c r="C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B117" s="1" t="n"/>
      <c r="C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B118" s="1" t="n"/>
      <c r="C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B119" s="1" t="n"/>
      <c r="C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B120" s="1" t="n"/>
      <c r="C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B121" s="1" t="n"/>
      <c r="C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B122" s="1" t="n"/>
      <c r="C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B123" s="1" t="n"/>
      <c r="C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B124" s="1" t="n"/>
      <c r="C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B125" s="1" t="n"/>
      <c r="C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B126" s="1" t="n"/>
      <c r="C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B127" s="1" t="n"/>
      <c r="C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B128" s="1" t="n"/>
      <c r="C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B129" s="1" t="n"/>
      <c r="C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B130" s="1" t="n"/>
      <c r="C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B131" s="1" t="n"/>
      <c r="C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B132" s="1" t="n"/>
      <c r="C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B133" s="1" t="n"/>
      <c r="C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B134" s="1" t="n"/>
      <c r="C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B135" s="1" t="n"/>
      <c r="C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B136" s="1" t="n"/>
      <c r="C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B137" s="1" t="n"/>
      <c r="C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B138" s="1" t="n"/>
      <c r="C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B139" s="1" t="n"/>
      <c r="C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B140" s="1" t="n"/>
      <c r="C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B141" s="1" t="n"/>
      <c r="C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B142" s="1" t="n"/>
      <c r="C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B143" s="1" t="n"/>
      <c r="C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B144" s="1" t="n"/>
      <c r="C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B145" s="1" t="n"/>
      <c r="C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B146" s="1" t="n"/>
      <c r="C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B147" s="1" t="n"/>
      <c r="C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B148" s="1" t="n"/>
      <c r="C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B149" s="1" t="n"/>
      <c r="C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B150" s="1" t="n"/>
      <c r="C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B151" s="1" t="n"/>
      <c r="C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B152" s="1" t="n"/>
      <c r="C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B153" s="1" t="n"/>
      <c r="C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B154" s="1" t="n"/>
      <c r="C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B155" s="1" t="n"/>
      <c r="C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B156" s="1" t="n"/>
      <c r="C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B157" s="1" t="n"/>
      <c r="C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B158" s="1" t="n"/>
      <c r="C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B159" s="1" t="n"/>
      <c r="C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B160" s="1" t="n"/>
      <c r="C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B161" s="1" t="n"/>
      <c r="C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B162" s="1" t="n"/>
      <c r="C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B163" s="1" t="n"/>
      <c r="C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B164" s="1" t="n"/>
      <c r="C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B165" s="1" t="n"/>
      <c r="C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B166" s="1" t="n"/>
      <c r="C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B167" s="1" t="n"/>
      <c r="C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B168" s="1" t="n"/>
      <c r="C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B169" s="1" t="n"/>
      <c r="C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B170" s="1" t="n"/>
      <c r="C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B171" s="1" t="n"/>
      <c r="C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B172" s="1" t="n"/>
      <c r="C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B173" s="1" t="n"/>
      <c r="C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B174" s="1" t="n"/>
      <c r="C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B175" s="1" t="n"/>
      <c r="C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B176" s="1" t="n"/>
      <c r="C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B177" s="1" t="n"/>
      <c r="C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B178" s="1" t="n"/>
      <c r="C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B179" s="1" t="n"/>
      <c r="C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B180" s="1" t="n"/>
      <c r="C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B181" s="1" t="n"/>
      <c r="C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B182" s="1" t="n"/>
      <c r="C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B183" s="1" t="n"/>
      <c r="C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B184" s="1" t="n"/>
      <c r="C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B185" s="1" t="n"/>
      <c r="C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B186" s="1" t="n"/>
      <c r="C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B187" s="1" t="n"/>
      <c r="C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B188" s="1" t="n"/>
      <c r="C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B189" s="1" t="n"/>
      <c r="C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B190" s="1" t="n"/>
      <c r="C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B191" s="1" t="n"/>
      <c r="C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B192" s="1" t="n"/>
      <c r="C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B193" s="1" t="n"/>
      <c r="C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B194" s="1" t="n"/>
      <c r="C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B195" s="1" t="n"/>
      <c r="C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B196" s="1" t="n"/>
      <c r="C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B197" s="1" t="n"/>
      <c r="C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B198" s="1" t="n"/>
      <c r="C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B199" s="1" t="n"/>
      <c r="C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B200" s="1" t="n"/>
      <c r="C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B201" s="1" t="n"/>
      <c r="C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B202" s="1" t="n"/>
      <c r="C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B203" s="1" t="n"/>
      <c r="C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B204" s="1" t="n"/>
      <c r="C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B205" s="1" t="n"/>
      <c r="C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B206" s="1" t="n"/>
      <c r="C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B207" s="1" t="n"/>
      <c r="C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B208" s="1" t="n"/>
      <c r="C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B209" s="1" t="n"/>
      <c r="C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B210" s="1" t="n"/>
      <c r="C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B211" s="1" t="n"/>
      <c r="C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B212" s="1" t="n"/>
      <c r="C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B213" s="1" t="n"/>
      <c r="C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B214" s="1" t="n"/>
      <c r="C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B215" s="1" t="n"/>
      <c r="C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B216" s="1" t="n"/>
      <c r="C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B217" s="1" t="n"/>
      <c r="C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B218" s="1" t="n"/>
      <c r="C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B219" s="1" t="n"/>
      <c r="C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B220" s="1" t="n"/>
      <c r="C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B221" s="1" t="n"/>
      <c r="C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B222" s="1" t="n"/>
      <c r="C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B223" s="1" t="n"/>
      <c r="C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B224" s="1" t="n"/>
      <c r="C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B225" s="1" t="n"/>
      <c r="C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B226" s="1" t="n"/>
      <c r="C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B227" s="1" t="n"/>
      <c r="C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B228" s="1" t="n"/>
      <c r="C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B229" s="1" t="n"/>
      <c r="C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B230" s="1" t="n"/>
      <c r="C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B231" s="1" t="n"/>
      <c r="C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B232" s="1" t="n"/>
      <c r="C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B233" s="1" t="n"/>
      <c r="C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B234" s="1" t="n"/>
      <c r="C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B235" s="1" t="n"/>
      <c r="C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B236" s="1" t="n"/>
      <c r="C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B237" s="1" t="n"/>
      <c r="C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B238" s="1" t="n"/>
      <c r="C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B239" s="1" t="n"/>
      <c r="C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B240" s="1" t="n"/>
      <c r="C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B241" s="1" t="n"/>
      <c r="C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B242" s="1" t="n"/>
      <c r="C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B243" s="1" t="n"/>
      <c r="C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B244" s="1" t="n"/>
      <c r="C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B245" s="1" t="n"/>
      <c r="C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B246" s="1" t="n"/>
      <c r="C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B247" s="1" t="n"/>
      <c r="C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B248" s="1" t="n"/>
      <c r="C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B249" s="1" t="n"/>
      <c r="C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B250" s="1" t="n"/>
      <c r="C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B251" s="1" t="n"/>
      <c r="C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B252" s="1" t="n"/>
      <c r="C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B253" s="1" t="n"/>
      <c r="C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B254" s="1" t="n"/>
      <c r="C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B255" s="1" t="n"/>
      <c r="C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B256" s="1" t="n"/>
      <c r="C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B257" s="1" t="n"/>
      <c r="C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B258" s="1" t="n"/>
      <c r="C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B259" s="1" t="n"/>
      <c r="C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B260" s="1" t="n"/>
      <c r="C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B261" s="1" t="n"/>
      <c r="C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B262" s="1" t="n"/>
      <c r="C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B263" s="1" t="n"/>
      <c r="C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B264" s="1" t="n"/>
      <c r="C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B265" s="1" t="n"/>
      <c r="C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B266" s="1" t="n"/>
      <c r="C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B267" s="1" t="n"/>
      <c r="C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B268" s="1" t="n"/>
      <c r="C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B269" s="1" t="n"/>
      <c r="C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B270" s="1" t="n"/>
      <c r="C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B271" s="1" t="n"/>
      <c r="C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B272" s="1" t="n"/>
      <c r="C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B273" s="1" t="n"/>
      <c r="C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B274" s="1" t="n"/>
      <c r="C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B275" s="1" t="n"/>
      <c r="C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B276" s="1" t="n"/>
      <c r="C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B277" s="1" t="n"/>
      <c r="C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B278" s="1" t="n"/>
      <c r="C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B279" s="1" t="n"/>
      <c r="C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B280" s="1" t="n"/>
      <c r="C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B281" s="1" t="n"/>
      <c r="C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B282" s="1" t="n"/>
      <c r="C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B283" s="1" t="n"/>
      <c r="C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B284" s="1" t="n"/>
      <c r="C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B285" s="1" t="n"/>
      <c r="C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B286" s="1" t="n"/>
      <c r="C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B287" s="1" t="n"/>
      <c r="C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B288" s="1" t="n"/>
      <c r="C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B289" s="1" t="n"/>
      <c r="C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B290" s="1" t="n"/>
      <c r="C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B291" s="1" t="n"/>
      <c r="C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B292" s="1" t="n"/>
      <c r="C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B293" s="1" t="n"/>
      <c r="C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B294" s="1" t="n"/>
      <c r="C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B295" s="1" t="n"/>
      <c r="C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B296" s="1" t="n"/>
      <c r="C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B297" s="1" t="n"/>
      <c r="C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B298" s="1" t="n"/>
      <c r="C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B299" s="1" t="n"/>
      <c r="C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B300" s="1" t="n"/>
      <c r="C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B301" s="1" t="n"/>
      <c r="C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B302" s="1" t="n"/>
      <c r="C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B303" s="1" t="n"/>
      <c r="C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B304" s="1" t="n"/>
      <c r="C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B305" s="1" t="n"/>
      <c r="C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B306" s="1" t="n"/>
      <c r="C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B307" s="1" t="n"/>
      <c r="C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B308" s="1" t="n"/>
      <c r="C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B309" s="1" t="n"/>
      <c r="C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B310" s="1" t="n"/>
      <c r="C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B311" s="1" t="n"/>
      <c r="C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B312" s="1" t="n"/>
      <c r="C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B313" s="1" t="n"/>
      <c r="C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B314" s="1" t="n"/>
      <c r="C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B315" s="1" t="n"/>
      <c r="C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B316" s="1" t="n"/>
      <c r="C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B317" s="1" t="n"/>
      <c r="C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B318" s="1" t="n"/>
      <c r="C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B319" s="1" t="n"/>
      <c r="C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B320" s="1" t="n"/>
      <c r="C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B321" s="1" t="n"/>
      <c r="C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B322" s="1" t="n"/>
      <c r="C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B323" s="1" t="n"/>
      <c r="C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B324" s="1" t="n"/>
      <c r="C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B325" s="1" t="n"/>
      <c r="C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B326" s="1" t="n"/>
      <c r="C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B327" s="1" t="n"/>
      <c r="C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B328" s="1" t="n"/>
      <c r="C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B329" s="1" t="n"/>
      <c r="C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B330" s="1" t="n"/>
      <c r="C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B331" s="1" t="n"/>
      <c r="C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B332" s="1" t="n"/>
      <c r="C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B333" s="1" t="n"/>
      <c r="C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B334" s="1" t="n"/>
      <c r="C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B335" s="1" t="n"/>
      <c r="C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B336" s="1" t="n"/>
      <c r="C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B337" s="1" t="n"/>
      <c r="C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B338" s="1" t="n"/>
      <c r="C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B339" s="1" t="n"/>
      <c r="C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B340" s="1" t="n"/>
      <c r="C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B341" s="1" t="n"/>
      <c r="C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B342" s="1" t="n"/>
      <c r="C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B343" s="1" t="n"/>
      <c r="C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B344" s="1" t="n"/>
      <c r="C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B345" s="1" t="n"/>
      <c r="C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B346" s="1" t="n"/>
      <c r="C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B347" s="1" t="n"/>
      <c r="C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B348" s="1" t="n"/>
      <c r="C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B349" s="1" t="n"/>
      <c r="C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B350" s="1" t="n"/>
      <c r="C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B351" s="1" t="n"/>
      <c r="C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B352" s="1" t="n"/>
      <c r="C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B353" s="1" t="n"/>
      <c r="C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B354" s="1" t="n"/>
      <c r="C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B355" s="1" t="n"/>
      <c r="C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B356" s="1" t="n"/>
      <c r="C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B357" s="1" t="n"/>
      <c r="C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B358" s="1" t="n"/>
      <c r="C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B359" s="1" t="n"/>
      <c r="C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B360" s="1" t="n"/>
      <c r="C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B361" s="1" t="n"/>
      <c r="C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B362" s="1" t="n"/>
      <c r="C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B363" s="1" t="n"/>
      <c r="C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B364" s="1" t="n"/>
      <c r="C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B365" s="1" t="n"/>
      <c r="C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B366" s="1" t="n"/>
      <c r="C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B367" s="1" t="n"/>
      <c r="C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B368" s="1" t="n"/>
      <c r="C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B369" s="1" t="n"/>
      <c r="C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B370" s="1" t="n"/>
      <c r="C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B371" s="1" t="n"/>
      <c r="C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B372" s="1" t="n"/>
      <c r="C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B373" s="1" t="n"/>
      <c r="C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B374" s="1" t="n"/>
      <c r="C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B375" s="1" t="n"/>
      <c r="C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B376" s="1" t="n"/>
      <c r="C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B377" s="1" t="n"/>
      <c r="C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B378" s="1" t="n"/>
      <c r="C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B379" s="1" t="n"/>
      <c r="C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B380" s="1" t="n"/>
      <c r="C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B381" s="1" t="n"/>
      <c r="C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B382" s="1" t="n"/>
      <c r="C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B383" s="1" t="n"/>
      <c r="C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B384" s="1" t="n"/>
      <c r="C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B385" s="1" t="n"/>
      <c r="C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B386" s="1" t="n"/>
      <c r="C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B387" s="1" t="n"/>
      <c r="C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B388" s="1" t="n"/>
      <c r="C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B389" s="1" t="n"/>
      <c r="C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B390" s="1" t="n"/>
      <c r="C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B391" s="1" t="n"/>
      <c r="C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B392" s="1" t="n"/>
      <c r="C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B393" s="1" t="n"/>
      <c r="C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B394" s="1" t="n"/>
      <c r="C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B395" s="1" t="n"/>
      <c r="C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B396" s="1" t="n"/>
      <c r="C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B397" s="1" t="n"/>
      <c r="C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B398" s="1" t="n"/>
      <c r="C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B399" s="1" t="n"/>
      <c r="C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B400" s="1" t="n"/>
      <c r="C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B401" s="1" t="n"/>
      <c r="C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B402" s="1" t="n"/>
      <c r="C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B403" s="1" t="n"/>
      <c r="C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B404" s="1" t="n"/>
      <c r="C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B405" s="1" t="n"/>
      <c r="C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B406" s="1" t="n"/>
      <c r="C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B407" s="1" t="n"/>
      <c r="C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B408" s="1" t="n"/>
      <c r="C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B409" s="1" t="n"/>
      <c r="C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B410" s="1" t="n"/>
      <c r="C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B411" s="1" t="n"/>
      <c r="C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B412" s="1" t="n"/>
      <c r="C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B413" s="1" t="n"/>
      <c r="C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B414" s="1" t="n"/>
      <c r="C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B415" s="1" t="n"/>
      <c r="C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B416" s="1" t="n"/>
      <c r="C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B417" s="1" t="n"/>
      <c r="C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B418" s="1" t="n"/>
      <c r="C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B419" s="1" t="n"/>
      <c r="C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B420" s="1" t="n"/>
      <c r="C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B421" s="1" t="n"/>
      <c r="C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B422" s="1" t="n"/>
      <c r="C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B423" s="1" t="n"/>
      <c r="C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B424" s="1" t="n"/>
      <c r="C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B425" s="1" t="n"/>
      <c r="C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B426" s="1" t="n"/>
      <c r="C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B427" s="1" t="n"/>
      <c r="C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B428" s="1" t="n"/>
      <c r="C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B429" s="1" t="n"/>
      <c r="C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B430" s="1" t="n"/>
      <c r="C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B431" s="1" t="n"/>
      <c r="C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B432" s="1" t="n"/>
      <c r="C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B433" s="1" t="n"/>
      <c r="C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B434" s="1" t="n"/>
      <c r="C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B435" s="1" t="n"/>
      <c r="C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B436" s="1" t="n"/>
      <c r="C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B437" s="1" t="n"/>
      <c r="C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B438" s="1" t="n"/>
      <c r="C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B439" s="1" t="n"/>
      <c r="C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B440" s="1" t="n"/>
      <c r="C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B441" s="1" t="n"/>
      <c r="C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B442" s="1" t="n"/>
      <c r="C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B443" s="1" t="n"/>
      <c r="C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B444" s="1" t="n"/>
      <c r="C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B445" s="1" t="n"/>
      <c r="C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B446" s="1" t="n"/>
      <c r="C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B447" s="1" t="n"/>
      <c r="C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B448" s="1" t="n"/>
      <c r="C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B449" s="1" t="n"/>
      <c r="C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B450" s="1" t="n"/>
      <c r="C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B451" s="1" t="n"/>
      <c r="C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B452" s="1" t="n"/>
      <c r="C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B453" s="1" t="n"/>
      <c r="C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B454" s="1" t="n"/>
      <c r="C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B455" s="1" t="n"/>
      <c r="C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B456" s="1" t="n"/>
      <c r="C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B457" s="1" t="n"/>
      <c r="C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B458" s="1" t="n"/>
      <c r="C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B459" s="1" t="n"/>
      <c r="C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B460" s="1" t="n"/>
      <c r="C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B461" s="1" t="n"/>
      <c r="C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B462" s="1" t="n"/>
      <c r="C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B463" s="1" t="n"/>
      <c r="C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B464" s="1" t="n"/>
      <c r="C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B465" s="1" t="n"/>
      <c r="C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B466" s="1" t="n"/>
      <c r="C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B467" s="1" t="n"/>
      <c r="C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B468" s="1" t="n"/>
      <c r="C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B469" s="1" t="n"/>
      <c r="C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B470" s="1" t="n"/>
      <c r="C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B471" s="1" t="n"/>
      <c r="C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B472" s="1" t="n"/>
      <c r="C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B473" s="1" t="n"/>
      <c r="C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B474" s="1" t="n"/>
      <c r="C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B475" s="1" t="n"/>
      <c r="C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B476" s="1" t="n"/>
      <c r="C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B477" s="1" t="n"/>
      <c r="C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B478" s="1" t="n"/>
      <c r="C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B479" s="1" t="n"/>
      <c r="C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B480" s="1" t="n"/>
      <c r="C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B481" s="1" t="n"/>
      <c r="C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B482" s="1" t="n"/>
      <c r="C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B483" s="1" t="n"/>
      <c r="C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B484" s="1" t="n"/>
      <c r="C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B485" s="1" t="n"/>
      <c r="C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B486" s="1" t="n"/>
      <c r="C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B487" s="1" t="n"/>
      <c r="C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B488" s="1" t="n"/>
      <c r="C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B489" s="1" t="n"/>
      <c r="C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B490" s="1" t="n"/>
      <c r="C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B491" s="1" t="n"/>
      <c r="C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B492" s="1" t="n"/>
      <c r="C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B493" s="1" t="n"/>
      <c r="C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B494" s="1" t="n"/>
      <c r="C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B495" s="1" t="n"/>
      <c r="C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B496" s="1" t="n"/>
      <c r="C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B497" s="1" t="n"/>
      <c r="C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B498" s="1" t="n"/>
      <c r="C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B499" s="1" t="n"/>
      <c r="C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B500" s="1" t="n"/>
      <c r="C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B501" s="1" t="n"/>
      <c r="C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B502" s="1" t="n"/>
      <c r="C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B503" s="1" t="n"/>
      <c r="C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B504" s="1" t="n"/>
      <c r="C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B505" s="1" t="n"/>
      <c r="C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B506" s="1" t="n"/>
      <c r="C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B507" s="1" t="n"/>
      <c r="C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B508" s="1" t="n"/>
      <c r="C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B509" s="1" t="n"/>
      <c r="C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B510" s="1" t="n"/>
      <c r="C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B511" s="1" t="n"/>
      <c r="C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B512" s="1" t="n"/>
      <c r="C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B513" s="1" t="n"/>
      <c r="C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B514" s="1" t="n"/>
      <c r="C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B515" s="1" t="n"/>
      <c r="C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B516" s="1" t="n"/>
      <c r="C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B517" s="1" t="n"/>
      <c r="C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B518" s="1" t="n"/>
      <c r="C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B519" s="1" t="n"/>
      <c r="C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B520" s="1" t="n"/>
      <c r="C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B521" s="1" t="n"/>
      <c r="C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B522" s="1" t="n"/>
      <c r="C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B523" s="1" t="n"/>
      <c r="C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B524" s="1" t="n"/>
      <c r="C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B525" s="1" t="n"/>
      <c r="C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B526" s="1" t="n"/>
      <c r="C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B527" s="1" t="n"/>
      <c r="C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B528" s="1" t="n"/>
      <c r="C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B529" s="1" t="n"/>
      <c r="C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B530" s="1" t="n"/>
      <c r="C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B531" s="1" t="n"/>
      <c r="C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B532" s="1" t="n"/>
      <c r="C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B533" s="1" t="n"/>
      <c r="C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B534" s="1" t="n"/>
      <c r="C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B535" s="1" t="n"/>
      <c r="C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B536" s="1" t="n"/>
      <c r="C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B537" s="1" t="n"/>
      <c r="C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B538" s="1" t="n"/>
      <c r="C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B539" s="1" t="n"/>
      <c r="C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B540" s="1" t="n"/>
      <c r="C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B541" s="1" t="n"/>
      <c r="C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B542" s="1" t="n"/>
      <c r="C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B543" s="1" t="n"/>
      <c r="C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B544" s="1" t="n"/>
      <c r="C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B545" s="1" t="n"/>
      <c r="C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B546" s="1" t="n"/>
      <c r="C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B547" s="1" t="n"/>
      <c r="C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B548" s="1" t="n"/>
      <c r="C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B549" s="1" t="n"/>
      <c r="C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B550" s="1" t="n"/>
      <c r="C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B551" s="1" t="n"/>
      <c r="C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B552" s="1" t="n"/>
      <c r="C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B553" s="1" t="n"/>
      <c r="C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B554" s="1" t="n"/>
      <c r="C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B555" s="1" t="n"/>
      <c r="C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B556" s="1" t="n"/>
      <c r="C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B557" s="1" t="n"/>
      <c r="C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B558" s="1" t="n"/>
      <c r="C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B559" s="1" t="n"/>
      <c r="C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B560" s="1" t="n"/>
      <c r="C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B561" s="1" t="n"/>
      <c r="C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B562" s="1" t="n"/>
      <c r="C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B563" s="1" t="n"/>
      <c r="C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B564" s="1" t="n"/>
      <c r="C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B565" s="1" t="n"/>
      <c r="C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B566" s="1" t="n"/>
      <c r="C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B567" s="1" t="n"/>
      <c r="C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B568" s="1" t="n"/>
      <c r="C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B569" s="1" t="n"/>
      <c r="C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B570" s="1" t="n"/>
      <c r="C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B571" s="1" t="n"/>
      <c r="C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B572" s="1" t="n"/>
      <c r="C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B573" s="1" t="n"/>
      <c r="C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B574" s="1" t="n"/>
      <c r="C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B575" s="1" t="n"/>
      <c r="C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B576" s="1" t="n"/>
      <c r="C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B577" s="1" t="n"/>
      <c r="C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B578" s="1" t="n"/>
      <c r="C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B579" s="1" t="n"/>
      <c r="C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B580" s="1" t="n"/>
      <c r="C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B581" s="1" t="n"/>
      <c r="C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B582" s="1" t="n"/>
      <c r="C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B583" s="1" t="n"/>
      <c r="C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B584" s="1" t="n"/>
      <c r="C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B585" s="1" t="n"/>
      <c r="C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B586" s="1" t="n"/>
      <c r="C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B587" s="1" t="n"/>
      <c r="C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B588" s="1" t="n"/>
      <c r="C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B589" s="1" t="n"/>
      <c r="C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B590" s="1" t="n"/>
      <c r="C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B591" s="1" t="n"/>
      <c r="C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B592" s="1" t="n"/>
      <c r="C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B593" s="1" t="n"/>
      <c r="C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B594" s="1" t="n"/>
      <c r="C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B595" s="1" t="n"/>
      <c r="C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B596" s="1" t="n"/>
      <c r="C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B597" s="1" t="n"/>
      <c r="C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B598" s="1" t="n"/>
      <c r="C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B599" s="1" t="n"/>
      <c r="C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B600" s="1" t="n"/>
      <c r="C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B601" s="1" t="n"/>
      <c r="C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B602" s="1" t="n"/>
      <c r="C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B603" s="1" t="n"/>
      <c r="C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B604" s="1" t="n"/>
      <c r="C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B605" s="1" t="n"/>
      <c r="C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B606" s="1" t="n"/>
      <c r="C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B607" s="1" t="n"/>
      <c r="C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B608" s="1" t="n"/>
      <c r="C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B609" s="1" t="n"/>
      <c r="C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B610" s="1" t="n"/>
      <c r="C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B611" s="1" t="n"/>
      <c r="C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B612" s="1" t="n"/>
      <c r="C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B613" s="1" t="n"/>
      <c r="C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B614" s="1" t="n"/>
      <c r="C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B615" s="1" t="n"/>
      <c r="C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B616" s="1" t="n"/>
      <c r="C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B617" s="1" t="n"/>
      <c r="C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B618" s="1" t="n"/>
      <c r="C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B619" s="1" t="n"/>
      <c r="C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B620" s="1" t="n"/>
      <c r="C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B621" s="1" t="n"/>
      <c r="C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B622" s="1" t="n"/>
      <c r="C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B623" s="1" t="n"/>
      <c r="C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B624" s="1" t="n"/>
      <c r="C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B625" s="1" t="n"/>
      <c r="C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B626" s="1" t="n"/>
      <c r="C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B627" s="1" t="n"/>
      <c r="C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B628" s="1" t="n"/>
      <c r="C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B629" s="1" t="n"/>
      <c r="C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B630" s="1" t="n"/>
      <c r="C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B631" s="1" t="n"/>
      <c r="C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B632" s="1" t="n"/>
      <c r="C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B633" s="1" t="n"/>
      <c r="C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B634" s="1" t="n"/>
      <c r="C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B635" s="1" t="n"/>
      <c r="C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B636" s="1" t="n"/>
      <c r="C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B637" s="1" t="n"/>
      <c r="C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B638" s="1" t="n"/>
      <c r="C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B639" s="1" t="n"/>
      <c r="C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B640" s="1" t="n"/>
      <c r="C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B641" s="1" t="n"/>
      <c r="C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B642" s="1" t="n"/>
      <c r="C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B643" s="1" t="n"/>
      <c r="C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B644" s="1" t="n"/>
      <c r="C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B645" s="1" t="n"/>
      <c r="C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B646" s="1" t="n"/>
      <c r="C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B647" s="1" t="n"/>
      <c r="C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B648" s="1" t="n"/>
      <c r="C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  <row r="649">
      <c r="B649" s="1" t="n"/>
      <c r="C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</row>
    <row r="650">
      <c r="B650" s="1" t="n"/>
      <c r="C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</row>
    <row r="651">
      <c r="B651" s="1" t="n"/>
      <c r="C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</row>
    <row r="652">
      <c r="B652" s="1" t="n"/>
      <c r="C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</row>
    <row r="653">
      <c r="B653" s="1" t="n"/>
      <c r="C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</row>
    <row r="654">
      <c r="B654" s="1" t="n"/>
      <c r="C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</row>
    <row r="655">
      <c r="B655" s="1" t="n"/>
      <c r="C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</row>
    <row r="656">
      <c r="B656" s="1" t="n"/>
      <c r="C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</row>
    <row r="657">
      <c r="B657" s="1" t="n"/>
      <c r="C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</row>
    <row r="658">
      <c r="B658" s="1" t="n"/>
      <c r="C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</row>
    <row r="659">
      <c r="B659" s="1" t="n"/>
      <c r="C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</row>
    <row r="660">
      <c r="B660" s="1" t="n"/>
      <c r="C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</row>
    <row r="661">
      <c r="B661" s="1" t="n"/>
      <c r="C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</row>
    <row r="662">
      <c r="B662" s="1" t="n"/>
      <c r="C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</row>
    <row r="663">
      <c r="B663" s="1" t="n"/>
      <c r="C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</row>
    <row r="664">
      <c r="B664" s="1" t="n"/>
      <c r="C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</row>
    <row r="665">
      <c r="B665" s="1" t="n"/>
      <c r="C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</row>
    <row r="666">
      <c r="B666" s="1" t="n"/>
      <c r="C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</row>
    <row r="667">
      <c r="B667" s="1" t="n"/>
      <c r="C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</row>
    <row r="668">
      <c r="B668" s="1" t="n"/>
      <c r="C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</row>
    <row r="669">
      <c r="B669" s="1" t="n"/>
      <c r="C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</row>
    <row r="670">
      <c r="B670" s="1" t="n"/>
      <c r="C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</row>
  </sheetData>
  <mergeCells count="4">
    <mergeCell ref="D10:F10"/>
    <mergeCell ref="D11:F11"/>
    <mergeCell ref="D12:F12"/>
    <mergeCell ref="B14:M14"/>
  </mergeCells>
  <hyperlinks>
    <hyperlink xmlns:r="http://schemas.openxmlformats.org/officeDocument/2006/relationships" ref="B14" r:id="rId1"/>
  </hyperlinks>
  <pageMargins left="0.3" right="0.3" top="0.3" bottom="0.3" header="0" footer="0"/>
  <pageSetup orientation="landscape" scale="84" horizontalDpi="4294967292" verticalDpi="429496729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I669"/>
  <sheetViews>
    <sheetView showGridLines="0" workbookViewId="0">
      <selection activeCell="B3" sqref="B3"/>
    </sheetView>
  </sheetViews>
  <sheetFormatPr baseColWidth="8" defaultColWidth="11" defaultRowHeight="15.5"/>
  <cols>
    <col width="3.33203125" customWidth="1" style="11" min="1" max="1"/>
    <col width="25.83203125" customWidth="1" style="11" min="2" max="2"/>
    <col width="1.83203125" customWidth="1" style="11" min="3" max="3"/>
    <col width="12" customWidth="1" style="11" min="4" max="12"/>
    <col width="12" customWidth="1" style="16" min="13" max="13"/>
    <col width="3.33203125" customWidth="1" style="11" min="14" max="14"/>
  </cols>
  <sheetData>
    <row r="1" ht="50" customFormat="1" customHeight="1" s="6">
      <c r="B1" s="17" t="inlineStr">
        <is>
          <t>MODELLO DI SCHEDA ATTIVITÀ SETTIMANALE</t>
        </is>
      </c>
      <c r="C1" s="5" t="n"/>
      <c r="E1" s="7" t="n"/>
      <c r="F1" s="7" t="n"/>
      <c r="G1" s="8" t="n"/>
      <c r="H1" s="8" t="n"/>
      <c r="I1" s="8" t="n"/>
      <c r="J1" s="8" t="n"/>
      <c r="K1" s="8" t="n"/>
      <c r="L1" s="8" t="n"/>
      <c r="M1" s="9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Format="1" customHeight="1" s="2">
      <c r="B2" s="22" t="inlineStr">
        <is>
          <t>SETTIMANA DI</t>
        </is>
      </c>
      <c r="C2" s="18" t="n"/>
      <c r="D2" s="36" t="inlineStr">
        <is>
          <t>DATTERO</t>
        </is>
      </c>
      <c r="E2" s="40" t="inlineStr">
        <is>
          <t>ORARIO DI INIZIO</t>
        </is>
      </c>
      <c r="F2" s="46" t="inlineStr">
        <is>
          <t>TEMPO DI ARRIVO</t>
        </is>
      </c>
      <c r="G2" s="39" t="inlineStr">
        <is>
          <t>ORARI REGOLARI</t>
        </is>
      </c>
      <c r="H2" s="36" t="inlineStr">
        <is>
          <t>ORE STRAORDINARIE</t>
        </is>
      </c>
      <c r="I2" s="36" t="inlineStr">
        <is>
          <t>MALATO</t>
        </is>
      </c>
      <c r="J2" s="36" t="inlineStr">
        <is>
          <t>VACANZA</t>
        </is>
      </c>
      <c r="K2" s="36" t="inlineStr">
        <is>
          <t>GIORNO FESTIVO</t>
        </is>
      </c>
      <c r="L2" s="37" t="inlineStr">
        <is>
          <t>ALTRO</t>
        </is>
      </c>
      <c r="M2" s="29" t="inlineStr">
        <is>
          <t>ORE TOTALI</t>
        </is>
      </c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3" t="n"/>
      <c r="AL2" s="3" t="n"/>
      <c r="AM2" s="3" t="n"/>
      <c r="AN2" s="3" t="n"/>
      <c r="AO2" s="3" t="n"/>
      <c r="AP2" s="3" t="n"/>
      <c r="AQ2" s="3" t="n"/>
      <c r="AR2" s="3" t="n"/>
      <c r="AS2" s="3" t="n"/>
      <c r="AT2" s="3" t="n"/>
      <c r="AU2" s="3" t="n"/>
      <c r="AV2" s="3" t="n"/>
      <c r="AW2" s="3" t="n"/>
      <c r="AX2" s="3" t="n"/>
      <c r="AY2" s="3" t="n"/>
      <c r="AZ2" s="3" t="n"/>
      <c r="BA2" s="3" t="n"/>
      <c r="BB2" s="3" t="n"/>
      <c r="BC2" s="3" t="n"/>
      <c r="BD2" s="3" t="n"/>
      <c r="BE2" s="3" t="n"/>
      <c r="BF2" s="3" t="n"/>
      <c r="BG2" s="3" t="n"/>
      <c r="BH2" s="3" t="n"/>
      <c r="BI2" s="3" t="n"/>
      <c r="BJ2" s="3" t="n"/>
      <c r="BK2" s="3" t="n"/>
      <c r="BL2" s="3" t="n"/>
      <c r="BM2" s="3" t="n"/>
      <c r="BN2" s="3" t="n"/>
      <c r="BO2" s="3" t="n"/>
      <c r="BP2" s="3" t="n"/>
      <c r="BQ2" s="3" t="n"/>
      <c r="BR2" s="3" t="n"/>
      <c r="BS2" s="3" t="n"/>
      <c r="BT2" s="3" t="n"/>
      <c r="BU2" s="3" t="n"/>
      <c r="BV2" s="3" t="n"/>
      <c r="BW2" s="3" t="n"/>
      <c r="BX2" s="3" t="n"/>
      <c r="BY2" s="3" t="n"/>
      <c r="BZ2" s="3" t="n"/>
      <c r="CA2" s="3" t="n"/>
      <c r="CB2" s="3" t="n"/>
      <c r="CC2" s="3" t="n"/>
      <c r="CD2" s="3" t="n"/>
      <c r="CE2" s="3" t="n"/>
      <c r="CF2" s="3" t="n"/>
      <c r="CG2" s="3" t="n"/>
      <c r="CH2" s="3" t="n"/>
      <c r="CI2" s="3" t="n"/>
      <c r="CJ2" s="3" t="n"/>
      <c r="CK2" s="3" t="n"/>
      <c r="CL2" s="3" t="n"/>
      <c r="CM2" s="3" t="n"/>
      <c r="CN2" s="3" t="n"/>
      <c r="CO2" s="3" t="n"/>
      <c r="CP2" s="3" t="n"/>
      <c r="CQ2" s="3" t="n"/>
      <c r="CR2" s="3" t="n"/>
      <c r="CS2" s="3" t="n"/>
      <c r="CT2" s="3" t="n"/>
      <c r="CU2" s="3" t="n"/>
      <c r="CV2" s="3" t="n"/>
      <c r="CW2" s="3" t="n"/>
      <c r="CX2" s="3" t="n"/>
      <c r="CY2" s="3" t="n"/>
      <c r="CZ2" s="3" t="n"/>
      <c r="DA2" s="3" t="n"/>
      <c r="DB2" s="3" t="n"/>
      <c r="DC2" s="3" t="n"/>
      <c r="DD2" s="3" t="n"/>
      <c r="DE2" s="3" t="n"/>
      <c r="DF2" s="3" t="n"/>
      <c r="DG2" s="3" t="n"/>
      <c r="DH2" s="3" t="n"/>
      <c r="DI2" s="3" t="n"/>
      <c r="DJ2" s="3" t="n"/>
      <c r="DK2" s="3" t="n"/>
      <c r="DL2" s="3" t="n"/>
      <c r="DM2" s="3" t="n"/>
      <c r="DN2" s="3" t="n"/>
      <c r="DO2" s="3" t="n"/>
      <c r="DP2" s="3" t="n"/>
      <c r="DQ2" s="3" t="n"/>
      <c r="DR2" s="3" t="n"/>
      <c r="DS2" s="3" t="n"/>
      <c r="DT2" s="3" t="n"/>
      <c r="DU2" s="3" t="n"/>
      <c r="DV2" s="3" t="n"/>
      <c r="DW2" s="3" t="n"/>
      <c r="DX2" s="3" t="n"/>
      <c r="DY2" s="3" t="n"/>
      <c r="DZ2" s="3" t="n"/>
      <c r="EA2" s="3" t="n"/>
      <c r="EB2" s="3" t="n"/>
      <c r="EC2" s="3" t="n"/>
      <c r="ED2" s="3" t="n"/>
      <c r="EE2" s="3" t="n"/>
      <c r="EF2" s="3" t="n"/>
      <c r="EG2" s="3" t="n"/>
      <c r="EH2" s="3" t="n"/>
      <c r="EI2" s="3" t="n"/>
      <c r="EJ2" s="3" t="n"/>
      <c r="EK2" s="3" t="n"/>
      <c r="EL2" s="3" t="n"/>
      <c r="EM2" s="3" t="n"/>
      <c r="EN2" s="3" t="n"/>
      <c r="EO2" s="3" t="n"/>
      <c r="EP2" s="3" t="n"/>
      <c r="EQ2" s="3" t="n"/>
      <c r="ER2" s="3" t="n"/>
      <c r="ES2" s="3" t="n"/>
      <c r="ET2" s="3" t="n"/>
      <c r="EU2" s="3" t="n"/>
      <c r="EV2" s="3" t="n"/>
      <c r="EW2" s="3" t="n"/>
      <c r="EX2" s="3" t="n"/>
      <c r="EY2" s="3" t="n"/>
      <c r="EZ2" s="3" t="n"/>
      <c r="FA2" s="3" t="n"/>
      <c r="FB2" s="3" t="n"/>
      <c r="FC2" s="3" t="n"/>
      <c r="FD2" s="3" t="n"/>
      <c r="FE2" s="3" t="n"/>
      <c r="FF2" s="3" t="n"/>
      <c r="FG2" s="3" t="n"/>
      <c r="FH2" s="3" t="n"/>
      <c r="FI2" s="3" t="n"/>
    </row>
    <row r="3" ht="35" customHeight="1" s="11" thickBot="1">
      <c r="B3" s="66" t="n">
        <v>44906</v>
      </c>
      <c r="C3" s="10" t="n"/>
      <c r="D3" s="34">
        <f>B3</f>
        <v/>
      </c>
      <c r="E3" s="69" t="n"/>
      <c r="F3" s="70" t="n"/>
      <c r="G3" s="43" t="n"/>
      <c r="H3" s="23" t="n"/>
      <c r="I3" s="23" t="n"/>
      <c r="J3" s="23" t="n"/>
      <c r="K3" s="23" t="n"/>
      <c r="L3" s="26" t="n"/>
      <c r="M3" s="30">
        <f>SUM(G3:L3)</f>
        <v/>
      </c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 ht="35" customHeight="1" s="11">
      <c r="B4" s="21" t="inlineStr">
        <is>
          <t>NOME DEL DIPENDENTE</t>
        </is>
      </c>
      <c r="C4" s="10" t="n"/>
      <c r="D4" s="33">
        <f>B3+1</f>
        <v/>
      </c>
      <c r="E4" s="69" t="n"/>
      <c r="F4" s="70" t="n"/>
      <c r="G4" s="43" t="n"/>
      <c r="H4" s="23" t="n"/>
      <c r="I4" s="23" t="n"/>
      <c r="J4" s="23" t="n"/>
      <c r="K4" s="23" t="n"/>
      <c r="L4" s="26" t="n"/>
      <c r="M4" s="31">
        <f>SUM(G4:L4)</f>
        <v/>
      </c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35" customHeight="1" s="11" thickBot="1">
      <c r="B5" s="20" t="n"/>
      <c r="C5" s="10" t="n"/>
      <c r="D5" s="34">
        <f>B3+2</f>
        <v/>
      </c>
      <c r="E5" s="69" t="n"/>
      <c r="F5" s="70" t="n"/>
      <c r="G5" s="43" t="n"/>
      <c r="H5" s="23" t="n"/>
      <c r="I5" s="23" t="n"/>
      <c r="J5" s="23" t="n"/>
      <c r="K5" s="23" t="n"/>
      <c r="L5" s="26" t="n"/>
      <c r="M5" s="30">
        <f>SUM(G5:L5)</f>
        <v/>
      </c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  <c r="FI5" s="1" t="n"/>
    </row>
    <row r="6" ht="35" customHeight="1" s="11">
      <c r="B6" s="21" t="inlineStr">
        <is>
          <t>ID DIPENDENTE</t>
        </is>
      </c>
      <c r="C6" s="10" t="n"/>
      <c r="D6" s="33">
        <f>B3+3</f>
        <v/>
      </c>
      <c r="E6" s="69" t="n"/>
      <c r="F6" s="70" t="n"/>
      <c r="G6" s="43" t="n"/>
      <c r="H6" s="23" t="n"/>
      <c r="I6" s="23" t="n"/>
      <c r="J6" s="23" t="n"/>
      <c r="K6" s="23" t="n"/>
      <c r="L6" s="26" t="n"/>
      <c r="M6" s="31">
        <f>SUM(G6:L6)</f>
        <v/>
      </c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  <c r="FI6" s="1" t="n"/>
    </row>
    <row r="7" ht="35" customHeight="1" s="11" thickBot="1">
      <c r="B7" s="20" t="n"/>
      <c r="C7" s="10" t="n"/>
      <c r="D7" s="34">
        <f>B3+4</f>
        <v/>
      </c>
      <c r="E7" s="69" t="n"/>
      <c r="F7" s="70" t="n"/>
      <c r="G7" s="43" t="n"/>
      <c r="H7" s="23" t="n"/>
      <c r="I7" s="23" t="n"/>
      <c r="J7" s="23" t="n"/>
      <c r="K7" s="23" t="n"/>
      <c r="L7" s="26" t="n"/>
      <c r="M7" s="30">
        <f>SUM(G7:L7)</f>
        <v/>
      </c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35" customHeight="1" s="11">
      <c r="B8" s="10" t="n"/>
      <c r="C8" s="10" t="n"/>
      <c r="D8" s="33">
        <f>B3+5</f>
        <v/>
      </c>
      <c r="E8" s="69" t="n"/>
      <c r="F8" s="70" t="n"/>
      <c r="G8" s="43" t="n"/>
      <c r="H8" s="23" t="n"/>
      <c r="I8" s="23" t="n"/>
      <c r="J8" s="23" t="n"/>
      <c r="K8" s="23" t="n"/>
      <c r="L8" s="26" t="n"/>
      <c r="M8" s="31">
        <f>SUM(G8:L8)</f>
        <v/>
      </c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35" customHeight="1" s="11" thickBot="1">
      <c r="B9" s="38" t="inlineStr">
        <is>
          <t xml:space="preserve">Completa solo celle non ombreggiate. </t>
        </is>
      </c>
      <c r="C9" s="10" t="n"/>
      <c r="D9" s="35">
        <f>B3+6</f>
        <v/>
      </c>
      <c r="E9" s="71" t="n"/>
      <c r="F9" s="72" t="n"/>
      <c r="G9" s="44" t="n"/>
      <c r="H9" s="25" t="n"/>
      <c r="I9" s="25" t="n"/>
      <c r="J9" s="25" t="n"/>
      <c r="K9" s="25" t="n"/>
      <c r="L9" s="27" t="n"/>
      <c r="M9" s="32">
        <f>SUM(G9:L9)</f>
        <v/>
      </c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35" customHeight="1" s="11" thickTop="1">
      <c r="B10" s="10" t="n"/>
      <c r="C10" s="10" t="n"/>
      <c r="D10" s="59" t="inlineStr">
        <is>
          <t>ORE TOTALI</t>
        </is>
      </c>
      <c r="E10" s="73" t="n"/>
      <c r="F10" s="74" t="n"/>
      <c r="G10" s="51">
        <f>SUM(G3:G9)</f>
        <v/>
      </c>
      <c r="H10" s="52">
        <f>SUM(H3:H9)</f>
        <v/>
      </c>
      <c r="I10" s="52">
        <f>SUM(I3:I9)</f>
        <v/>
      </c>
      <c r="J10" s="52">
        <f>SUM(J3:J9)</f>
        <v/>
      </c>
      <c r="K10" s="52">
        <f>SUM(K3:K9)</f>
        <v/>
      </c>
      <c r="L10" s="53">
        <f>SUM(L3:L9)</f>
        <v/>
      </c>
      <c r="M10" s="54">
        <f>SUM(G10:L10)</f>
        <v/>
      </c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35" customHeight="1" s="11">
      <c r="B11" s="10" t="n"/>
      <c r="C11" s="10" t="n"/>
      <c r="D11" s="61" t="inlineStr">
        <is>
          <t>TARIFFA ORARIA</t>
        </is>
      </c>
      <c r="E11" s="75" t="n"/>
      <c r="F11" s="76" t="n"/>
      <c r="G11" s="77" t="n">
        <v>0</v>
      </c>
      <c r="H11" s="78" t="n">
        <v>0</v>
      </c>
      <c r="I11" s="78" t="n">
        <v>0</v>
      </c>
      <c r="J11" s="78" t="n">
        <v>0</v>
      </c>
      <c r="K11" s="78" t="n">
        <v>0</v>
      </c>
      <c r="L11" s="79" t="n">
        <v>0</v>
      </c>
      <c r="M11" s="29" t="inlineStr">
        <is>
          <t>SETTIMANALMENTE 
RETRIBUZIONE TOTALE</t>
        </is>
      </c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35" customHeight="1" s="11" thickBot="1">
      <c r="B12" s="10" t="n"/>
      <c r="C12" s="10" t="n"/>
      <c r="D12" s="63" t="inlineStr">
        <is>
          <t>PAGA TOTALE AL GIORNO</t>
        </is>
      </c>
      <c r="E12" s="80" t="n"/>
      <c r="F12" s="81" t="n"/>
      <c r="G12" s="82">
        <f>G11*G10</f>
        <v/>
      </c>
      <c r="H12" s="83">
        <f>H11*H10</f>
        <v/>
      </c>
      <c r="I12" s="83">
        <f>I11*I10</f>
        <v/>
      </c>
      <c r="J12" s="83">
        <f>J11*J10</f>
        <v/>
      </c>
      <c r="K12" s="83">
        <f>K11*K10</f>
        <v/>
      </c>
      <c r="L12" s="84">
        <f>L11*L10</f>
        <v/>
      </c>
      <c r="M12" s="85">
        <f>SUM(G12:L12)</f>
        <v/>
      </c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16" customHeight="1" s="11">
      <c r="B13" s="1" t="n"/>
      <c r="C13" s="1" t="n"/>
      <c r="D13" s="12" t="n"/>
      <c r="E13" s="13" t="n"/>
      <c r="F13" s="13" t="n"/>
      <c r="G13" s="86" t="n"/>
      <c r="H13" s="86" t="n"/>
      <c r="I13" s="86" t="n"/>
      <c r="J13" s="86" t="n"/>
      <c r="K13" s="86" t="n"/>
      <c r="L13" s="86" t="n"/>
      <c r="M13" s="87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>
      <c r="A14" s="1" t="n"/>
      <c r="B14" s="1" t="n"/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</row>
    <row r="15">
      <c r="B15" s="1" t="n"/>
      <c r="C15" s="1" t="n"/>
      <c r="M15" s="16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>
      <c r="B16" s="1" t="n"/>
      <c r="C16" s="1" t="n"/>
      <c r="M16" s="16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>
      <c r="B17" s="1" t="n"/>
      <c r="C17" s="1" t="n"/>
      <c r="M17" s="16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>
      <c r="B18" s="1" t="n"/>
      <c r="C18" s="1" t="n"/>
      <c r="M18" s="16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1" t="n"/>
      <c r="C19" s="1" t="n"/>
      <c r="M19" s="16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>
      <c r="B20" s="1" t="n"/>
      <c r="C20" s="1" t="n"/>
      <c r="M20" s="16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1" t="n"/>
      <c r="C21" s="1" t="n"/>
      <c r="M21" s="16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>
      <c r="B22" s="1" t="n"/>
      <c r="C22" s="1" t="n"/>
      <c r="M22" s="16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1" t="n"/>
      <c r="C23" s="1" t="n"/>
      <c r="M23" s="16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>
      <c r="B24" s="1" t="n"/>
      <c r="C24" s="1" t="n"/>
      <c r="M24" s="16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>
      <c r="B25" s="1" t="n"/>
      <c r="C25" s="1" t="n"/>
      <c r="M25" s="16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1" t="n"/>
      <c r="C26" s="1" t="n"/>
      <c r="M26" s="16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1" t="n"/>
      <c r="C27" s="1" t="n"/>
      <c r="M27" s="16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B28" s="1" t="n"/>
      <c r="C28" s="1" t="n"/>
      <c r="M28" s="16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B29" s="1" t="n"/>
      <c r="C29" s="1" t="n"/>
      <c r="M29" s="16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B30" s="1" t="n"/>
      <c r="C30" s="1" t="n"/>
      <c r="M30" s="16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B31" s="1" t="n"/>
      <c r="C31" s="1" t="n"/>
      <c r="M31" s="16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B32" s="1" t="n"/>
      <c r="C32" s="1" t="n"/>
      <c r="M32" s="16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B33" s="1" t="n"/>
      <c r="C33" s="1" t="n"/>
      <c r="M33" s="16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B34" s="1" t="n"/>
      <c r="C34" s="1" t="n"/>
      <c r="M34" s="16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B35" s="1" t="n"/>
      <c r="C35" s="1" t="n"/>
      <c r="M35" s="16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B36" s="1" t="n"/>
      <c r="C36" s="1" t="n"/>
      <c r="M36" s="16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B37" s="1" t="n"/>
      <c r="C37" s="1" t="n"/>
      <c r="M37" s="16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B38" s="1" t="n"/>
      <c r="C38" s="1" t="n"/>
      <c r="M38" s="16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B39" s="1" t="n"/>
      <c r="C39" s="1" t="n"/>
      <c r="M39" s="16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B40" s="1" t="n"/>
      <c r="C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B41" s="1" t="n"/>
      <c r="C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B42" s="1" t="n"/>
      <c r="C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B43" s="1" t="n"/>
      <c r="C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B44" s="1" t="n"/>
      <c r="C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B45" s="1" t="n"/>
      <c r="C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B46" s="1" t="n"/>
      <c r="C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B47" s="1" t="n"/>
      <c r="C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B48" s="1" t="n"/>
      <c r="C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B49" s="1" t="n"/>
      <c r="C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B50" s="1" t="n"/>
      <c r="C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B51" s="1" t="n"/>
      <c r="C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B52" s="1" t="n"/>
      <c r="C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B53" s="1" t="n"/>
      <c r="C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B54" s="1" t="n"/>
      <c r="C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B55" s="1" t="n"/>
      <c r="C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B56" s="1" t="n"/>
      <c r="C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B57" s="1" t="n"/>
      <c r="C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B58" s="1" t="n"/>
      <c r="C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B59" s="1" t="n"/>
      <c r="C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B60" s="1" t="n"/>
      <c r="C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B61" s="1" t="n"/>
      <c r="C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B62" s="1" t="n"/>
      <c r="C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B63" s="1" t="n"/>
      <c r="C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B64" s="1" t="n"/>
      <c r="C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B65" s="1" t="n"/>
      <c r="C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B66" s="1" t="n"/>
      <c r="C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B67" s="1" t="n"/>
      <c r="C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B68" s="1" t="n"/>
      <c r="C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B69" s="1" t="n"/>
      <c r="C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B70" s="1" t="n"/>
      <c r="C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B71" s="1" t="n"/>
      <c r="C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B72" s="1" t="n"/>
      <c r="C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B73" s="1" t="n"/>
      <c r="C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B74" s="1" t="n"/>
      <c r="C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B75" s="1" t="n"/>
      <c r="C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B76" s="1" t="n"/>
      <c r="C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B77" s="1" t="n"/>
      <c r="C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B78" s="1" t="n"/>
      <c r="C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B79" s="1" t="n"/>
      <c r="C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B80" s="1" t="n"/>
      <c r="C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B81" s="1" t="n"/>
      <c r="C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B82" s="1" t="n"/>
      <c r="C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B83" s="1" t="n"/>
      <c r="C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B84" s="1" t="n"/>
      <c r="C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B85" s="1" t="n"/>
      <c r="C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B86" s="1" t="n"/>
      <c r="C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B87" s="1" t="n"/>
      <c r="C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B88" s="1" t="n"/>
      <c r="C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B89" s="1" t="n"/>
      <c r="C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B90" s="1" t="n"/>
      <c r="C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B91" s="1" t="n"/>
      <c r="C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B92" s="1" t="n"/>
      <c r="C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B93" s="1" t="n"/>
      <c r="C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B94" s="1" t="n"/>
      <c r="C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B95" s="1" t="n"/>
      <c r="C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B96" s="1" t="n"/>
      <c r="C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B97" s="1" t="n"/>
      <c r="C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B98" s="1" t="n"/>
      <c r="C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B99" s="1" t="n"/>
      <c r="C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B100" s="1" t="n"/>
      <c r="C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B101" s="1" t="n"/>
      <c r="C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B102" s="1" t="n"/>
      <c r="C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B103" s="1" t="n"/>
      <c r="C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B104" s="1" t="n"/>
      <c r="C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B105" s="1" t="n"/>
      <c r="C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B106" s="1" t="n"/>
      <c r="C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B107" s="1" t="n"/>
      <c r="C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B108" s="1" t="n"/>
      <c r="C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B109" s="1" t="n"/>
      <c r="C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B110" s="1" t="n"/>
      <c r="C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B111" s="1" t="n"/>
      <c r="C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B112" s="1" t="n"/>
      <c r="C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B113" s="1" t="n"/>
      <c r="C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B114" s="1" t="n"/>
      <c r="C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B115" s="1" t="n"/>
      <c r="C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B116" s="1" t="n"/>
      <c r="C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B117" s="1" t="n"/>
      <c r="C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B118" s="1" t="n"/>
      <c r="C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B119" s="1" t="n"/>
      <c r="C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B120" s="1" t="n"/>
      <c r="C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B121" s="1" t="n"/>
      <c r="C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B122" s="1" t="n"/>
      <c r="C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B123" s="1" t="n"/>
      <c r="C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B124" s="1" t="n"/>
      <c r="C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B125" s="1" t="n"/>
      <c r="C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B126" s="1" t="n"/>
      <c r="C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B127" s="1" t="n"/>
      <c r="C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B128" s="1" t="n"/>
      <c r="C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B129" s="1" t="n"/>
      <c r="C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B130" s="1" t="n"/>
      <c r="C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B131" s="1" t="n"/>
      <c r="C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B132" s="1" t="n"/>
      <c r="C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B133" s="1" t="n"/>
      <c r="C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B134" s="1" t="n"/>
      <c r="C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B135" s="1" t="n"/>
      <c r="C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B136" s="1" t="n"/>
      <c r="C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B137" s="1" t="n"/>
      <c r="C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B138" s="1" t="n"/>
      <c r="C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B139" s="1" t="n"/>
      <c r="C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B140" s="1" t="n"/>
      <c r="C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B141" s="1" t="n"/>
      <c r="C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B142" s="1" t="n"/>
      <c r="C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B143" s="1" t="n"/>
      <c r="C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B144" s="1" t="n"/>
      <c r="C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B145" s="1" t="n"/>
      <c r="C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B146" s="1" t="n"/>
      <c r="C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B147" s="1" t="n"/>
      <c r="C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B148" s="1" t="n"/>
      <c r="C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B149" s="1" t="n"/>
      <c r="C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B150" s="1" t="n"/>
      <c r="C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B151" s="1" t="n"/>
      <c r="C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B152" s="1" t="n"/>
      <c r="C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B153" s="1" t="n"/>
      <c r="C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B154" s="1" t="n"/>
      <c r="C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B155" s="1" t="n"/>
      <c r="C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B156" s="1" t="n"/>
      <c r="C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B157" s="1" t="n"/>
      <c r="C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B158" s="1" t="n"/>
      <c r="C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B159" s="1" t="n"/>
      <c r="C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B160" s="1" t="n"/>
      <c r="C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B161" s="1" t="n"/>
      <c r="C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B162" s="1" t="n"/>
      <c r="C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B163" s="1" t="n"/>
      <c r="C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B164" s="1" t="n"/>
      <c r="C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B165" s="1" t="n"/>
      <c r="C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B166" s="1" t="n"/>
      <c r="C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B167" s="1" t="n"/>
      <c r="C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B168" s="1" t="n"/>
      <c r="C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B169" s="1" t="n"/>
      <c r="C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B170" s="1" t="n"/>
      <c r="C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B171" s="1" t="n"/>
      <c r="C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B172" s="1" t="n"/>
      <c r="C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B173" s="1" t="n"/>
      <c r="C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B174" s="1" t="n"/>
      <c r="C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B175" s="1" t="n"/>
      <c r="C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B176" s="1" t="n"/>
      <c r="C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B177" s="1" t="n"/>
      <c r="C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B178" s="1" t="n"/>
      <c r="C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B179" s="1" t="n"/>
      <c r="C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B180" s="1" t="n"/>
      <c r="C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B181" s="1" t="n"/>
      <c r="C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B182" s="1" t="n"/>
      <c r="C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B183" s="1" t="n"/>
      <c r="C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B184" s="1" t="n"/>
      <c r="C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B185" s="1" t="n"/>
      <c r="C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B186" s="1" t="n"/>
      <c r="C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B187" s="1" t="n"/>
      <c r="C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B188" s="1" t="n"/>
      <c r="C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B189" s="1" t="n"/>
      <c r="C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B190" s="1" t="n"/>
      <c r="C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B191" s="1" t="n"/>
      <c r="C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B192" s="1" t="n"/>
      <c r="C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B193" s="1" t="n"/>
      <c r="C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B194" s="1" t="n"/>
      <c r="C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B195" s="1" t="n"/>
      <c r="C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B196" s="1" t="n"/>
      <c r="C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B197" s="1" t="n"/>
      <c r="C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B198" s="1" t="n"/>
      <c r="C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B199" s="1" t="n"/>
      <c r="C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B200" s="1" t="n"/>
      <c r="C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B201" s="1" t="n"/>
      <c r="C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B202" s="1" t="n"/>
      <c r="C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B203" s="1" t="n"/>
      <c r="C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B204" s="1" t="n"/>
      <c r="C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B205" s="1" t="n"/>
      <c r="C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B206" s="1" t="n"/>
      <c r="C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B207" s="1" t="n"/>
      <c r="C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B208" s="1" t="n"/>
      <c r="C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B209" s="1" t="n"/>
      <c r="C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B210" s="1" t="n"/>
      <c r="C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B211" s="1" t="n"/>
      <c r="C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B212" s="1" t="n"/>
      <c r="C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B213" s="1" t="n"/>
      <c r="C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B214" s="1" t="n"/>
      <c r="C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B215" s="1" t="n"/>
      <c r="C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B216" s="1" t="n"/>
      <c r="C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B217" s="1" t="n"/>
      <c r="C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B218" s="1" t="n"/>
      <c r="C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B219" s="1" t="n"/>
      <c r="C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B220" s="1" t="n"/>
      <c r="C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B221" s="1" t="n"/>
      <c r="C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B222" s="1" t="n"/>
      <c r="C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B223" s="1" t="n"/>
      <c r="C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B224" s="1" t="n"/>
      <c r="C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B225" s="1" t="n"/>
      <c r="C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B226" s="1" t="n"/>
      <c r="C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B227" s="1" t="n"/>
      <c r="C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B228" s="1" t="n"/>
      <c r="C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B229" s="1" t="n"/>
      <c r="C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B230" s="1" t="n"/>
      <c r="C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B231" s="1" t="n"/>
      <c r="C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B232" s="1" t="n"/>
      <c r="C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B233" s="1" t="n"/>
      <c r="C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B234" s="1" t="n"/>
      <c r="C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B235" s="1" t="n"/>
      <c r="C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B236" s="1" t="n"/>
      <c r="C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B237" s="1" t="n"/>
      <c r="C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B238" s="1" t="n"/>
      <c r="C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B239" s="1" t="n"/>
      <c r="C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B240" s="1" t="n"/>
      <c r="C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B241" s="1" t="n"/>
      <c r="C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B242" s="1" t="n"/>
      <c r="C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B243" s="1" t="n"/>
      <c r="C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B244" s="1" t="n"/>
      <c r="C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B245" s="1" t="n"/>
      <c r="C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B246" s="1" t="n"/>
      <c r="C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B247" s="1" t="n"/>
      <c r="C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B248" s="1" t="n"/>
      <c r="C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B249" s="1" t="n"/>
      <c r="C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B250" s="1" t="n"/>
      <c r="C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B251" s="1" t="n"/>
      <c r="C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B252" s="1" t="n"/>
      <c r="C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B253" s="1" t="n"/>
      <c r="C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B254" s="1" t="n"/>
      <c r="C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B255" s="1" t="n"/>
      <c r="C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B256" s="1" t="n"/>
      <c r="C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B257" s="1" t="n"/>
      <c r="C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B258" s="1" t="n"/>
      <c r="C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B259" s="1" t="n"/>
      <c r="C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B260" s="1" t="n"/>
      <c r="C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B261" s="1" t="n"/>
      <c r="C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B262" s="1" t="n"/>
      <c r="C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B263" s="1" t="n"/>
      <c r="C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B264" s="1" t="n"/>
      <c r="C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B265" s="1" t="n"/>
      <c r="C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B266" s="1" t="n"/>
      <c r="C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B267" s="1" t="n"/>
      <c r="C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B268" s="1" t="n"/>
      <c r="C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B269" s="1" t="n"/>
      <c r="C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B270" s="1" t="n"/>
      <c r="C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B271" s="1" t="n"/>
      <c r="C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B272" s="1" t="n"/>
      <c r="C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B273" s="1" t="n"/>
      <c r="C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B274" s="1" t="n"/>
      <c r="C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B275" s="1" t="n"/>
      <c r="C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B276" s="1" t="n"/>
      <c r="C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B277" s="1" t="n"/>
      <c r="C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B278" s="1" t="n"/>
      <c r="C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B279" s="1" t="n"/>
      <c r="C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B280" s="1" t="n"/>
      <c r="C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B281" s="1" t="n"/>
      <c r="C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B282" s="1" t="n"/>
      <c r="C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B283" s="1" t="n"/>
      <c r="C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B284" s="1" t="n"/>
      <c r="C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B285" s="1" t="n"/>
      <c r="C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B286" s="1" t="n"/>
      <c r="C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B287" s="1" t="n"/>
      <c r="C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B288" s="1" t="n"/>
      <c r="C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B289" s="1" t="n"/>
      <c r="C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B290" s="1" t="n"/>
      <c r="C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B291" s="1" t="n"/>
      <c r="C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B292" s="1" t="n"/>
      <c r="C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B293" s="1" t="n"/>
      <c r="C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B294" s="1" t="n"/>
      <c r="C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B295" s="1" t="n"/>
      <c r="C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B296" s="1" t="n"/>
      <c r="C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B297" s="1" t="n"/>
      <c r="C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B298" s="1" t="n"/>
      <c r="C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B299" s="1" t="n"/>
      <c r="C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B300" s="1" t="n"/>
      <c r="C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B301" s="1" t="n"/>
      <c r="C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B302" s="1" t="n"/>
      <c r="C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B303" s="1" t="n"/>
      <c r="C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B304" s="1" t="n"/>
      <c r="C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B305" s="1" t="n"/>
      <c r="C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B306" s="1" t="n"/>
      <c r="C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B307" s="1" t="n"/>
      <c r="C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B308" s="1" t="n"/>
      <c r="C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B309" s="1" t="n"/>
      <c r="C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B310" s="1" t="n"/>
      <c r="C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B311" s="1" t="n"/>
      <c r="C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B312" s="1" t="n"/>
      <c r="C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B313" s="1" t="n"/>
      <c r="C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B314" s="1" t="n"/>
      <c r="C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B315" s="1" t="n"/>
      <c r="C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B316" s="1" t="n"/>
      <c r="C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B317" s="1" t="n"/>
      <c r="C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B318" s="1" t="n"/>
      <c r="C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B319" s="1" t="n"/>
      <c r="C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B320" s="1" t="n"/>
      <c r="C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B321" s="1" t="n"/>
      <c r="C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B322" s="1" t="n"/>
      <c r="C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B323" s="1" t="n"/>
      <c r="C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B324" s="1" t="n"/>
      <c r="C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B325" s="1" t="n"/>
      <c r="C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B326" s="1" t="n"/>
      <c r="C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B327" s="1" t="n"/>
      <c r="C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B328" s="1" t="n"/>
      <c r="C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B329" s="1" t="n"/>
      <c r="C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B330" s="1" t="n"/>
      <c r="C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B331" s="1" t="n"/>
      <c r="C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B332" s="1" t="n"/>
      <c r="C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B333" s="1" t="n"/>
      <c r="C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B334" s="1" t="n"/>
      <c r="C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B335" s="1" t="n"/>
      <c r="C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B336" s="1" t="n"/>
      <c r="C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B337" s="1" t="n"/>
      <c r="C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B338" s="1" t="n"/>
      <c r="C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B339" s="1" t="n"/>
      <c r="C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B340" s="1" t="n"/>
      <c r="C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B341" s="1" t="n"/>
      <c r="C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B342" s="1" t="n"/>
      <c r="C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B343" s="1" t="n"/>
      <c r="C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B344" s="1" t="n"/>
      <c r="C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B345" s="1" t="n"/>
      <c r="C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B346" s="1" t="n"/>
      <c r="C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B347" s="1" t="n"/>
      <c r="C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B348" s="1" t="n"/>
      <c r="C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B349" s="1" t="n"/>
      <c r="C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B350" s="1" t="n"/>
      <c r="C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B351" s="1" t="n"/>
      <c r="C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B352" s="1" t="n"/>
      <c r="C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B353" s="1" t="n"/>
      <c r="C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B354" s="1" t="n"/>
      <c r="C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B355" s="1" t="n"/>
      <c r="C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B356" s="1" t="n"/>
      <c r="C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B357" s="1" t="n"/>
      <c r="C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B358" s="1" t="n"/>
      <c r="C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B359" s="1" t="n"/>
      <c r="C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B360" s="1" t="n"/>
      <c r="C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B361" s="1" t="n"/>
      <c r="C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B362" s="1" t="n"/>
      <c r="C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B363" s="1" t="n"/>
      <c r="C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B364" s="1" t="n"/>
      <c r="C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B365" s="1" t="n"/>
      <c r="C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B366" s="1" t="n"/>
      <c r="C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B367" s="1" t="n"/>
      <c r="C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B368" s="1" t="n"/>
      <c r="C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B369" s="1" t="n"/>
      <c r="C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B370" s="1" t="n"/>
      <c r="C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B371" s="1" t="n"/>
      <c r="C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B372" s="1" t="n"/>
      <c r="C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B373" s="1" t="n"/>
      <c r="C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B374" s="1" t="n"/>
      <c r="C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B375" s="1" t="n"/>
      <c r="C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B376" s="1" t="n"/>
      <c r="C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B377" s="1" t="n"/>
      <c r="C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B378" s="1" t="n"/>
      <c r="C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B379" s="1" t="n"/>
      <c r="C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B380" s="1" t="n"/>
      <c r="C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B381" s="1" t="n"/>
      <c r="C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B382" s="1" t="n"/>
      <c r="C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B383" s="1" t="n"/>
      <c r="C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B384" s="1" t="n"/>
      <c r="C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B385" s="1" t="n"/>
      <c r="C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B386" s="1" t="n"/>
      <c r="C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B387" s="1" t="n"/>
      <c r="C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B388" s="1" t="n"/>
      <c r="C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B389" s="1" t="n"/>
      <c r="C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B390" s="1" t="n"/>
      <c r="C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B391" s="1" t="n"/>
      <c r="C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B392" s="1" t="n"/>
      <c r="C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B393" s="1" t="n"/>
      <c r="C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B394" s="1" t="n"/>
      <c r="C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B395" s="1" t="n"/>
      <c r="C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B396" s="1" t="n"/>
      <c r="C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B397" s="1" t="n"/>
      <c r="C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B398" s="1" t="n"/>
      <c r="C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B399" s="1" t="n"/>
      <c r="C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B400" s="1" t="n"/>
      <c r="C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B401" s="1" t="n"/>
      <c r="C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B402" s="1" t="n"/>
      <c r="C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B403" s="1" t="n"/>
      <c r="C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B404" s="1" t="n"/>
      <c r="C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B405" s="1" t="n"/>
      <c r="C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B406" s="1" t="n"/>
      <c r="C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B407" s="1" t="n"/>
      <c r="C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B408" s="1" t="n"/>
      <c r="C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B409" s="1" t="n"/>
      <c r="C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B410" s="1" t="n"/>
      <c r="C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B411" s="1" t="n"/>
      <c r="C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B412" s="1" t="n"/>
      <c r="C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B413" s="1" t="n"/>
      <c r="C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B414" s="1" t="n"/>
      <c r="C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B415" s="1" t="n"/>
      <c r="C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B416" s="1" t="n"/>
      <c r="C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B417" s="1" t="n"/>
      <c r="C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B418" s="1" t="n"/>
      <c r="C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B419" s="1" t="n"/>
      <c r="C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B420" s="1" t="n"/>
      <c r="C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B421" s="1" t="n"/>
      <c r="C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B422" s="1" t="n"/>
      <c r="C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B423" s="1" t="n"/>
      <c r="C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B424" s="1" t="n"/>
      <c r="C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B425" s="1" t="n"/>
      <c r="C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B426" s="1" t="n"/>
      <c r="C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B427" s="1" t="n"/>
      <c r="C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B428" s="1" t="n"/>
      <c r="C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B429" s="1" t="n"/>
      <c r="C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B430" s="1" t="n"/>
      <c r="C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B431" s="1" t="n"/>
      <c r="C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B432" s="1" t="n"/>
      <c r="C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B433" s="1" t="n"/>
      <c r="C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B434" s="1" t="n"/>
      <c r="C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B435" s="1" t="n"/>
      <c r="C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B436" s="1" t="n"/>
      <c r="C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B437" s="1" t="n"/>
      <c r="C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B438" s="1" t="n"/>
      <c r="C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B439" s="1" t="n"/>
      <c r="C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B440" s="1" t="n"/>
      <c r="C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B441" s="1" t="n"/>
      <c r="C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B442" s="1" t="n"/>
      <c r="C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B443" s="1" t="n"/>
      <c r="C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B444" s="1" t="n"/>
      <c r="C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B445" s="1" t="n"/>
      <c r="C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B446" s="1" t="n"/>
      <c r="C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B447" s="1" t="n"/>
      <c r="C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B448" s="1" t="n"/>
      <c r="C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B449" s="1" t="n"/>
      <c r="C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B450" s="1" t="n"/>
      <c r="C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B451" s="1" t="n"/>
      <c r="C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B452" s="1" t="n"/>
      <c r="C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B453" s="1" t="n"/>
      <c r="C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B454" s="1" t="n"/>
      <c r="C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B455" s="1" t="n"/>
      <c r="C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B456" s="1" t="n"/>
      <c r="C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B457" s="1" t="n"/>
      <c r="C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B458" s="1" t="n"/>
      <c r="C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B459" s="1" t="n"/>
      <c r="C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B460" s="1" t="n"/>
      <c r="C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B461" s="1" t="n"/>
      <c r="C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B462" s="1" t="n"/>
      <c r="C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B463" s="1" t="n"/>
      <c r="C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B464" s="1" t="n"/>
      <c r="C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B465" s="1" t="n"/>
      <c r="C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B466" s="1" t="n"/>
      <c r="C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B467" s="1" t="n"/>
      <c r="C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B468" s="1" t="n"/>
      <c r="C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B469" s="1" t="n"/>
      <c r="C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B470" s="1" t="n"/>
      <c r="C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B471" s="1" t="n"/>
      <c r="C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B472" s="1" t="n"/>
      <c r="C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B473" s="1" t="n"/>
      <c r="C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B474" s="1" t="n"/>
      <c r="C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B475" s="1" t="n"/>
      <c r="C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B476" s="1" t="n"/>
      <c r="C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B477" s="1" t="n"/>
      <c r="C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B478" s="1" t="n"/>
      <c r="C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B479" s="1" t="n"/>
      <c r="C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B480" s="1" t="n"/>
      <c r="C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B481" s="1" t="n"/>
      <c r="C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B482" s="1" t="n"/>
      <c r="C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B483" s="1" t="n"/>
      <c r="C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B484" s="1" t="n"/>
      <c r="C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B485" s="1" t="n"/>
      <c r="C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B486" s="1" t="n"/>
      <c r="C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B487" s="1" t="n"/>
      <c r="C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B488" s="1" t="n"/>
      <c r="C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B489" s="1" t="n"/>
      <c r="C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B490" s="1" t="n"/>
      <c r="C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B491" s="1" t="n"/>
      <c r="C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B492" s="1" t="n"/>
      <c r="C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B493" s="1" t="n"/>
      <c r="C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B494" s="1" t="n"/>
      <c r="C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B495" s="1" t="n"/>
      <c r="C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B496" s="1" t="n"/>
      <c r="C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B497" s="1" t="n"/>
      <c r="C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B498" s="1" t="n"/>
      <c r="C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B499" s="1" t="n"/>
      <c r="C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B500" s="1" t="n"/>
      <c r="C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B501" s="1" t="n"/>
      <c r="C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B502" s="1" t="n"/>
      <c r="C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B503" s="1" t="n"/>
      <c r="C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B504" s="1" t="n"/>
      <c r="C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B505" s="1" t="n"/>
      <c r="C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B506" s="1" t="n"/>
      <c r="C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B507" s="1" t="n"/>
      <c r="C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B508" s="1" t="n"/>
      <c r="C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B509" s="1" t="n"/>
      <c r="C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B510" s="1" t="n"/>
      <c r="C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B511" s="1" t="n"/>
      <c r="C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B512" s="1" t="n"/>
      <c r="C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B513" s="1" t="n"/>
      <c r="C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B514" s="1" t="n"/>
      <c r="C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B515" s="1" t="n"/>
      <c r="C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B516" s="1" t="n"/>
      <c r="C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B517" s="1" t="n"/>
      <c r="C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B518" s="1" t="n"/>
      <c r="C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B519" s="1" t="n"/>
      <c r="C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B520" s="1" t="n"/>
      <c r="C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B521" s="1" t="n"/>
      <c r="C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B522" s="1" t="n"/>
      <c r="C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B523" s="1" t="n"/>
      <c r="C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B524" s="1" t="n"/>
      <c r="C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B525" s="1" t="n"/>
      <c r="C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B526" s="1" t="n"/>
      <c r="C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B527" s="1" t="n"/>
      <c r="C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B528" s="1" t="n"/>
      <c r="C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B529" s="1" t="n"/>
      <c r="C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B530" s="1" t="n"/>
      <c r="C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B531" s="1" t="n"/>
      <c r="C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B532" s="1" t="n"/>
      <c r="C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B533" s="1" t="n"/>
      <c r="C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B534" s="1" t="n"/>
      <c r="C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B535" s="1" t="n"/>
      <c r="C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B536" s="1" t="n"/>
      <c r="C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B537" s="1" t="n"/>
      <c r="C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B538" s="1" t="n"/>
      <c r="C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B539" s="1" t="n"/>
      <c r="C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B540" s="1" t="n"/>
      <c r="C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B541" s="1" t="n"/>
      <c r="C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B542" s="1" t="n"/>
      <c r="C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B543" s="1" t="n"/>
      <c r="C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B544" s="1" t="n"/>
      <c r="C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B545" s="1" t="n"/>
      <c r="C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B546" s="1" t="n"/>
      <c r="C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B547" s="1" t="n"/>
      <c r="C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B548" s="1" t="n"/>
      <c r="C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B549" s="1" t="n"/>
      <c r="C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B550" s="1" t="n"/>
      <c r="C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B551" s="1" t="n"/>
      <c r="C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B552" s="1" t="n"/>
      <c r="C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B553" s="1" t="n"/>
      <c r="C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B554" s="1" t="n"/>
      <c r="C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B555" s="1" t="n"/>
      <c r="C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B556" s="1" t="n"/>
      <c r="C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B557" s="1" t="n"/>
      <c r="C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B558" s="1" t="n"/>
      <c r="C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B559" s="1" t="n"/>
      <c r="C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B560" s="1" t="n"/>
      <c r="C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B561" s="1" t="n"/>
      <c r="C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B562" s="1" t="n"/>
      <c r="C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B563" s="1" t="n"/>
      <c r="C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B564" s="1" t="n"/>
      <c r="C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B565" s="1" t="n"/>
      <c r="C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B566" s="1" t="n"/>
      <c r="C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B567" s="1" t="n"/>
      <c r="C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B568" s="1" t="n"/>
      <c r="C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B569" s="1" t="n"/>
      <c r="C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B570" s="1" t="n"/>
      <c r="C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B571" s="1" t="n"/>
      <c r="C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B572" s="1" t="n"/>
      <c r="C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B573" s="1" t="n"/>
      <c r="C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B574" s="1" t="n"/>
      <c r="C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B575" s="1" t="n"/>
      <c r="C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B576" s="1" t="n"/>
      <c r="C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B577" s="1" t="n"/>
      <c r="C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B578" s="1" t="n"/>
      <c r="C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B579" s="1" t="n"/>
      <c r="C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B580" s="1" t="n"/>
      <c r="C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B581" s="1" t="n"/>
      <c r="C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B582" s="1" t="n"/>
      <c r="C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B583" s="1" t="n"/>
      <c r="C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B584" s="1" t="n"/>
      <c r="C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B585" s="1" t="n"/>
      <c r="C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B586" s="1" t="n"/>
      <c r="C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B587" s="1" t="n"/>
      <c r="C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B588" s="1" t="n"/>
      <c r="C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B589" s="1" t="n"/>
      <c r="C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B590" s="1" t="n"/>
      <c r="C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B591" s="1" t="n"/>
      <c r="C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B592" s="1" t="n"/>
      <c r="C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B593" s="1" t="n"/>
      <c r="C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B594" s="1" t="n"/>
      <c r="C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B595" s="1" t="n"/>
      <c r="C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B596" s="1" t="n"/>
      <c r="C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B597" s="1" t="n"/>
      <c r="C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B598" s="1" t="n"/>
      <c r="C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B599" s="1" t="n"/>
      <c r="C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B600" s="1" t="n"/>
      <c r="C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B601" s="1" t="n"/>
      <c r="C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B602" s="1" t="n"/>
      <c r="C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B603" s="1" t="n"/>
      <c r="C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B604" s="1" t="n"/>
      <c r="C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B605" s="1" t="n"/>
      <c r="C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B606" s="1" t="n"/>
      <c r="C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B607" s="1" t="n"/>
      <c r="C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B608" s="1" t="n"/>
      <c r="C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B609" s="1" t="n"/>
      <c r="C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B610" s="1" t="n"/>
      <c r="C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B611" s="1" t="n"/>
      <c r="C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B612" s="1" t="n"/>
      <c r="C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B613" s="1" t="n"/>
      <c r="C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B614" s="1" t="n"/>
      <c r="C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B615" s="1" t="n"/>
      <c r="C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B616" s="1" t="n"/>
      <c r="C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B617" s="1" t="n"/>
      <c r="C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B618" s="1" t="n"/>
      <c r="C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B619" s="1" t="n"/>
      <c r="C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B620" s="1" t="n"/>
      <c r="C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B621" s="1" t="n"/>
      <c r="C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B622" s="1" t="n"/>
      <c r="C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B623" s="1" t="n"/>
      <c r="C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B624" s="1" t="n"/>
      <c r="C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B625" s="1" t="n"/>
      <c r="C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B626" s="1" t="n"/>
      <c r="C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B627" s="1" t="n"/>
      <c r="C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B628" s="1" t="n"/>
      <c r="C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B629" s="1" t="n"/>
      <c r="C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B630" s="1" t="n"/>
      <c r="C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B631" s="1" t="n"/>
      <c r="C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B632" s="1" t="n"/>
      <c r="C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B633" s="1" t="n"/>
      <c r="C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B634" s="1" t="n"/>
      <c r="C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B635" s="1" t="n"/>
      <c r="C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B636" s="1" t="n"/>
      <c r="C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B637" s="1" t="n"/>
      <c r="C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B638" s="1" t="n"/>
      <c r="C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B639" s="1" t="n"/>
      <c r="C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B640" s="1" t="n"/>
      <c r="C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B641" s="1" t="n"/>
      <c r="C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B642" s="1" t="n"/>
      <c r="C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B643" s="1" t="n"/>
      <c r="C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B644" s="1" t="n"/>
      <c r="C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B645" s="1" t="n"/>
      <c r="C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B646" s="1" t="n"/>
      <c r="C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B647" s="1" t="n"/>
      <c r="C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B648" s="1" t="n"/>
      <c r="C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  <row r="649">
      <c r="B649" s="1" t="n"/>
      <c r="C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</row>
    <row r="650">
      <c r="B650" s="1" t="n"/>
      <c r="C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</row>
    <row r="651">
      <c r="B651" s="1" t="n"/>
      <c r="C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</row>
    <row r="652">
      <c r="B652" s="1" t="n"/>
      <c r="C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</row>
    <row r="653">
      <c r="B653" s="1" t="n"/>
      <c r="C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</row>
    <row r="654">
      <c r="B654" s="1" t="n"/>
      <c r="C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</row>
    <row r="655">
      <c r="B655" s="1" t="n"/>
      <c r="C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</row>
    <row r="656">
      <c r="B656" s="1" t="n"/>
      <c r="C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</row>
    <row r="657">
      <c r="B657" s="1" t="n"/>
      <c r="C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</row>
    <row r="658">
      <c r="B658" s="1" t="n"/>
      <c r="C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</row>
    <row r="659">
      <c r="B659" s="1" t="n"/>
      <c r="C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</row>
    <row r="660">
      <c r="B660" s="1" t="n"/>
      <c r="C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</row>
    <row r="661">
      <c r="B661" s="1" t="n"/>
      <c r="C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</row>
    <row r="662">
      <c r="B662" s="1" t="n"/>
      <c r="C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</row>
    <row r="663">
      <c r="B663" s="1" t="n"/>
      <c r="C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</row>
    <row r="664">
      <c r="B664" s="1" t="n"/>
      <c r="C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</row>
    <row r="665">
      <c r="B665" s="1" t="n"/>
      <c r="C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</row>
    <row r="666">
      <c r="B666" s="1" t="n"/>
      <c r="C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</row>
    <row r="667">
      <c r="B667" s="1" t="n"/>
      <c r="C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</row>
    <row r="668">
      <c r="B668" s="1" t="n"/>
      <c r="C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</row>
    <row r="669">
      <c r="B669" s="1" t="n"/>
      <c r="C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</row>
  </sheetData>
  <mergeCells count="3">
    <mergeCell ref="D10:F10"/>
    <mergeCell ref="D11:F11"/>
    <mergeCell ref="D12:F12"/>
  </mergeCells>
  <pageMargins left="0.3" right="0.3" top="0.3" bottom="0.3" header="0" footer="0"/>
  <pageSetup orientation="landscape" scale="84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0" sqref="B70"/>
    </sheetView>
  </sheetViews>
  <sheetFormatPr baseColWidth="8" defaultColWidth="10.83203125" defaultRowHeight="14.5"/>
  <cols>
    <col width="3.33203125" customWidth="1" style="49" min="1" max="1"/>
    <col width="88.33203125" customWidth="1" style="49" min="2" max="2"/>
    <col width="10.83203125" customWidth="1" style="49" min="3" max="16384"/>
  </cols>
  <sheetData>
    <row r="1" s="11"/>
    <row r="2" ht="93" customHeight="1" s="11">
      <c r="B2" s="5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2019-05-01T01:07:59Z</dcterms:modified>
  <cp:lastModifiedBy>ragaz</cp:lastModifiedBy>
</cp:coreProperties>
</file>