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BUDGET per le spese aziendali" sheetId="1" state="visible" r:id="rId1"/>
    <sheet xmlns:r="http://schemas.openxmlformats.org/officeDocument/2006/relationships" name="Spese aziendali EFFETTIVE" sheetId="2" state="visible" r:id="rId2"/>
    <sheet xmlns:r="http://schemas.openxmlformats.org/officeDocument/2006/relationships" name="ariazioni delle spese aziendali" sheetId="3" state="visible" r:id="rId3"/>
    <sheet xmlns:r="http://schemas.openxmlformats.org/officeDocument/2006/relationships" name="ANALISI delle spese aziendali" sheetId="4" state="visible" r:id="rId4"/>
    <sheet xmlns:r="http://schemas.openxmlformats.org/officeDocument/2006/relationships" name="razione di non responsabilità -" sheetId="5" state="visible" r:id="rId5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color theme="1"/>
      <sz val="12"/>
    </font>
    <font>
      <name val="Century Gothic"/>
      <family val="2"/>
      <b val="1"/>
      <color theme="8" tint="-0.499984740745262"/>
      <sz val="22"/>
    </font>
    <font>
      <name val="Century Gothic"/>
      <family val="2"/>
      <color theme="1" tint="0.499984740745262"/>
      <sz val="22"/>
    </font>
    <font>
      <name val="Arial"/>
      <family val="2"/>
      <color rgb="FF000000"/>
      <sz val="12"/>
    </font>
    <font>
      <name val="Century Gothic"/>
      <family val="2"/>
      <b val="1"/>
      <color rgb="FFFFFFFF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alibri"/>
      <family val="2"/>
      <color theme="1"/>
      <sz val="10"/>
      <scheme val="minor"/>
    </font>
    <font>
      <name val="Century Gothic"/>
      <family val="2"/>
      <b val="1"/>
      <color theme="1"/>
      <sz val="10"/>
    </font>
    <font>
      <name val="Century Gothic"/>
      <family val="2"/>
      <b val="1"/>
      <color theme="1"/>
      <sz val="11"/>
    </font>
    <font>
      <name val="Century Gothic"/>
      <family val="2"/>
      <b val="1"/>
      <color theme="4" tint="-0.499984740745262"/>
      <sz val="22"/>
    </font>
    <font>
      <name val="Century Gothic"/>
      <family val="2"/>
      <b val="1"/>
      <color theme="0"/>
      <sz val="10"/>
    </font>
    <font>
      <name val="Century Gothic"/>
      <family val="2"/>
      <color theme="0"/>
      <sz val="10"/>
    </font>
    <font>
      <name val="Century Gothic"/>
      <family val="2"/>
      <b val="1"/>
      <color theme="4" tint="-0.499984740745262"/>
      <sz val="18"/>
    </font>
    <font>
      <name val="Century Gothic"/>
      <family val="2"/>
      <color theme="0"/>
      <sz val="11"/>
    </font>
    <font>
      <name val="Century Gothic"/>
      <family val="2"/>
      <color theme="8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8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/>
      <top/>
      <bottom style="thin">
        <color theme="0" tint="-0.0499893185216834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2" fillId="0" borderId="0"/>
    <xf numFmtId="9" fontId="2" fillId="0" borderId="0"/>
    <xf numFmtId="0" fontId="20" fillId="0" borderId="0"/>
    <xf numFmtId="0" fontId="1" fillId="0" borderId="0"/>
    <xf numFmtId="0" fontId="22" fillId="0" borderId="0"/>
  </cellStyleXfs>
  <cellXfs count="134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horizontal="center" vertical="center"/>
    </xf>
    <xf numFmtId="0" fontId="9" fillId="4" borderId="1" applyAlignment="1" pivotButton="0" quotePrefix="0" xfId="0">
      <alignment horizontal="center" vertical="center"/>
    </xf>
    <xf numFmtId="0" fontId="9" fillId="5" borderId="1" applyAlignment="1" pivotButton="0" quotePrefix="0" xfId="0">
      <alignment horizontal="center" vertical="center"/>
    </xf>
    <xf numFmtId="0" fontId="9" fillId="6" borderId="1" applyAlignment="1" pivotButton="0" quotePrefix="0" xfId="0">
      <alignment horizontal="center" vertical="center"/>
    </xf>
    <xf numFmtId="0" fontId="9" fillId="7" borderId="1" applyAlignment="1" pivotButton="0" quotePrefix="0" xfId="0">
      <alignment horizontal="center" vertical="center"/>
    </xf>
    <xf numFmtId="0" fontId="11" fillId="21" borderId="1" applyAlignment="1" pivotButton="0" quotePrefix="0" xfId="0">
      <alignment vertical="center"/>
    </xf>
    <xf numFmtId="0" fontId="11" fillId="22" borderId="1" applyAlignment="1" pivotButton="0" quotePrefix="0" xfId="0">
      <alignment vertical="center"/>
    </xf>
    <xf numFmtId="0" fontId="11" fillId="23" borderId="1" applyAlignment="1" pivotButton="0" quotePrefix="0" xfId="0">
      <alignment vertical="center"/>
    </xf>
    <xf numFmtId="0" fontId="11" fillId="24" borderId="1" applyAlignment="1" pivotButton="0" quotePrefix="0" xfId="0">
      <alignment vertical="center"/>
    </xf>
    <xf numFmtId="164" fontId="10" fillId="13" borderId="1" applyAlignment="1" pivotButton="0" quotePrefix="0" xfId="0">
      <alignment vertical="center"/>
    </xf>
    <xf numFmtId="164" fontId="10" fillId="14" borderId="1" applyAlignment="1" pivotButton="0" quotePrefix="0" xfId="0">
      <alignment vertical="center"/>
    </xf>
    <xf numFmtId="164" fontId="10" fillId="16" borderId="1" applyAlignment="1" pivotButton="0" quotePrefix="0" xfId="0">
      <alignment vertical="center"/>
    </xf>
    <xf numFmtId="164" fontId="10" fillId="18" borderId="1" applyAlignment="1" pivotButton="0" quotePrefix="0" xfId="0">
      <alignment vertical="center"/>
    </xf>
    <xf numFmtId="0" fontId="9" fillId="3" borderId="2" applyAlignment="1" pivotButton="0" quotePrefix="0" xfId="0">
      <alignment horizontal="center" vertical="center"/>
    </xf>
    <xf numFmtId="164" fontId="12" fillId="20" borderId="2" applyAlignment="1" pivotButton="0" quotePrefix="0" xfId="0">
      <alignment vertical="center"/>
    </xf>
    <xf numFmtId="0" fontId="9" fillId="7" borderId="2" applyAlignment="1" pivotButton="0" quotePrefix="0" xfId="0">
      <alignment horizontal="center" vertical="center"/>
    </xf>
    <xf numFmtId="0" fontId="11" fillId="24" borderId="2" applyAlignment="1" pivotButton="0" quotePrefix="0" xfId="0">
      <alignment vertical="center"/>
    </xf>
    <xf numFmtId="164" fontId="10" fillId="18" borderId="2" applyAlignment="1" pivotButton="0" quotePrefix="0" xfId="0">
      <alignment vertical="center"/>
    </xf>
    <xf numFmtId="0" fontId="9" fillId="6" borderId="2" applyAlignment="1" pivotButton="0" quotePrefix="0" xfId="0">
      <alignment horizontal="center" vertical="center"/>
    </xf>
    <xf numFmtId="0" fontId="11" fillId="23" borderId="2" applyAlignment="1" pivotButton="0" quotePrefix="0" xfId="0">
      <alignment vertical="center"/>
    </xf>
    <xf numFmtId="164" fontId="10" fillId="16" borderId="2" applyAlignment="1" pivotButton="0" quotePrefix="0" xfId="0">
      <alignment vertical="center"/>
    </xf>
    <xf numFmtId="0" fontId="9" fillId="5" borderId="2" applyAlignment="1" pivotButton="0" quotePrefix="0" xfId="0">
      <alignment horizontal="center" vertical="center"/>
    </xf>
    <xf numFmtId="0" fontId="11" fillId="22" borderId="2" applyAlignment="1" pivotButton="0" quotePrefix="0" xfId="0">
      <alignment vertical="center"/>
    </xf>
    <xf numFmtId="164" fontId="10" fillId="14" borderId="2" applyAlignment="1" pivotButton="0" quotePrefix="0" xfId="0">
      <alignment vertical="center"/>
    </xf>
    <xf numFmtId="164" fontId="10" fillId="12" borderId="3" applyAlignment="1" pivotButton="0" quotePrefix="0" xfId="0">
      <alignment vertical="center"/>
    </xf>
    <xf numFmtId="164" fontId="10" fillId="15" borderId="4" applyAlignment="1" pivotButton="0" quotePrefix="0" xfId="0">
      <alignment vertical="center"/>
    </xf>
    <xf numFmtId="164" fontId="10" fillId="15" borderId="3" applyAlignment="1" pivotButton="0" quotePrefix="0" xfId="0">
      <alignment vertical="center"/>
    </xf>
    <xf numFmtId="164" fontId="10" fillId="17" borderId="4" applyAlignment="1" pivotButton="0" quotePrefix="0" xfId="0">
      <alignment vertical="center"/>
    </xf>
    <xf numFmtId="164" fontId="10" fillId="17" borderId="3" applyAlignment="1" pivotButton="0" quotePrefix="0" xfId="0">
      <alignment vertical="center"/>
    </xf>
    <xf numFmtId="164" fontId="10" fillId="19" borderId="4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 indent="1"/>
    </xf>
    <xf numFmtId="0" fontId="13" fillId="20" borderId="1" applyAlignment="1" pivotButton="0" quotePrefix="0" xfId="0">
      <alignment horizontal="left" vertical="center" indent="1"/>
    </xf>
    <xf numFmtId="0" fontId="9" fillId="3" borderId="1" applyAlignment="1" pivotButton="0" quotePrefix="0" xfId="0">
      <alignment horizontal="left" vertical="center" indent="1"/>
    </xf>
    <xf numFmtId="0" fontId="14" fillId="0" borderId="0" pivotButton="0" quotePrefix="0" xfId="0"/>
    <xf numFmtId="0" fontId="12" fillId="0" borderId="3" applyAlignment="1" pivotButton="0" quotePrefix="0" xfId="0">
      <alignment horizontal="right" vertical="center" indent="1"/>
    </xf>
    <xf numFmtId="0" fontId="15" fillId="3" borderId="3" applyAlignment="1" pivotButton="0" quotePrefix="0" xfId="0">
      <alignment horizontal="right" vertical="center" indent="1"/>
    </xf>
    <xf numFmtId="164" fontId="16" fillId="4" borderId="3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3" applyAlignment="1" pivotButton="0" quotePrefix="0" xfId="0">
      <alignment vertical="center"/>
    </xf>
    <xf numFmtId="164" fontId="16" fillId="6" borderId="4" applyAlignment="1" pivotButton="0" quotePrefix="0" xfId="0">
      <alignment vertical="center"/>
    </xf>
    <xf numFmtId="164" fontId="16" fillId="6" borderId="3" applyAlignment="1" pivotButton="0" quotePrefix="0" xfId="0">
      <alignment vertical="center"/>
    </xf>
    <xf numFmtId="164" fontId="16" fillId="7" borderId="4" applyAlignment="1" pivotButton="0" quotePrefix="0" xfId="0">
      <alignment vertical="center"/>
    </xf>
    <xf numFmtId="164" fontId="16" fillId="7" borderId="3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0" fontId="3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7" fillId="0" borderId="0" pivotButton="0" quotePrefix="0" xfId="0"/>
    <xf numFmtId="164" fontId="15" fillId="3" borderId="2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18" fillId="3" borderId="1" applyAlignment="1" pivotButton="0" quotePrefix="0" xfId="0">
      <alignment horizontal="left" vertical="center" indent="1"/>
    </xf>
    <xf numFmtId="164" fontId="11" fillId="21" borderId="1" applyAlignment="1" pivotButton="0" quotePrefix="0" xfId="0">
      <alignment vertical="center"/>
    </xf>
    <xf numFmtId="164" fontId="11" fillId="22" borderId="2" applyAlignment="1" pivotButton="0" quotePrefix="0" xfId="0">
      <alignment vertical="center"/>
    </xf>
    <xf numFmtId="164" fontId="11" fillId="22" borderId="1" applyAlignment="1" pivotButton="0" quotePrefix="0" xfId="0">
      <alignment vertical="center"/>
    </xf>
    <xf numFmtId="164" fontId="11" fillId="23" borderId="2" applyAlignment="1" pivotButton="0" quotePrefix="0" xfId="0">
      <alignment vertical="center"/>
    </xf>
    <xf numFmtId="164" fontId="11" fillId="23" borderId="1" applyAlignment="1" pivotButton="0" quotePrefix="0" xfId="0">
      <alignment vertical="center"/>
    </xf>
    <xf numFmtId="164" fontId="11" fillId="24" borderId="2" applyAlignment="1" pivotButton="0" quotePrefix="0" xfId="0">
      <alignment vertical="center"/>
    </xf>
    <xf numFmtId="164" fontId="11" fillId="24" borderId="1" applyAlignment="1" pivotButton="0" quotePrefix="0" xfId="0">
      <alignment vertical="center"/>
    </xf>
    <xf numFmtId="164" fontId="16" fillId="8" borderId="4" applyAlignment="1" pivotButton="0" quotePrefix="0" xfId="0">
      <alignment vertical="center"/>
    </xf>
    <xf numFmtId="164" fontId="16" fillId="8" borderId="3" applyAlignment="1" pivotButton="0" quotePrefix="0" xfId="0">
      <alignment vertical="center"/>
    </xf>
    <xf numFmtId="164" fontId="16" fillId="9" borderId="4" applyAlignment="1" pivotButton="0" quotePrefix="0" xfId="0">
      <alignment vertical="center"/>
    </xf>
    <xf numFmtId="164" fontId="16" fillId="9" borderId="3" applyAlignment="1" pivotButton="0" quotePrefix="0" xfId="0">
      <alignment vertical="center"/>
    </xf>
    <xf numFmtId="164" fontId="16" fillId="10" borderId="4" applyAlignment="1" pivotButton="0" quotePrefix="0" xfId="0">
      <alignment vertical="center"/>
    </xf>
    <xf numFmtId="164" fontId="16" fillId="10" borderId="3" applyAlignment="1" pivotButton="0" quotePrefix="0" xfId="0">
      <alignment vertical="center"/>
    </xf>
    <xf numFmtId="164" fontId="16" fillId="11" borderId="3" applyAlignment="1" pivotButton="0" quotePrefix="0" xfId="0">
      <alignment vertical="center"/>
    </xf>
    <xf numFmtId="0" fontId="9" fillId="26" borderId="1" applyAlignment="1" pivotButton="0" quotePrefix="0" xfId="0">
      <alignment horizontal="center" vertical="center"/>
    </xf>
    <xf numFmtId="0" fontId="9" fillId="26" borderId="2" applyAlignment="1" pivotButton="0" quotePrefix="0" xfId="0">
      <alignment horizontal="center" vertical="center"/>
    </xf>
    <xf numFmtId="164" fontId="10" fillId="20" borderId="3" applyAlignment="1" pivotButton="0" quotePrefix="0" xfId="0">
      <alignment vertical="center"/>
    </xf>
    <xf numFmtId="0" fontId="13" fillId="25" borderId="1" applyAlignment="1" pivotButton="0" quotePrefix="0" xfId="0">
      <alignment horizontal="left" vertical="center" indent="1"/>
    </xf>
    <xf numFmtId="164" fontId="12" fillId="25" borderId="2" applyAlignment="1" pivotButton="0" quotePrefix="0" xfId="0">
      <alignment vertical="center"/>
    </xf>
    <xf numFmtId="0" fontId="11" fillId="27" borderId="2" applyAlignment="1" pivotButton="0" quotePrefix="0" xfId="0">
      <alignment vertical="center"/>
    </xf>
    <xf numFmtId="164" fontId="16" fillId="3" borderId="3" applyAlignment="1" pivotButton="0" quotePrefix="0" xfId="0">
      <alignment vertical="center"/>
    </xf>
    <xf numFmtId="164" fontId="16" fillId="26" borderId="3" applyAlignment="1" pivotButton="0" quotePrefix="0" xfId="0">
      <alignment vertical="center"/>
    </xf>
    <xf numFmtId="9" fontId="10" fillId="20" borderId="4" applyAlignment="1" pivotButton="0" quotePrefix="0" xfId="1">
      <alignment horizontal="center" vertical="center"/>
    </xf>
    <xf numFmtId="9" fontId="16" fillId="26" borderId="4" applyAlignment="1" pivotButton="0" quotePrefix="0" xfId="1">
      <alignment horizontal="center" vertical="center"/>
    </xf>
    <xf numFmtId="0" fontId="19" fillId="0" borderId="0" applyAlignment="1" pivotButton="0" quotePrefix="0" xfId="0">
      <alignment vertical="center"/>
    </xf>
    <xf numFmtId="0" fontId="8" fillId="2" borderId="0" applyAlignment="1" pivotButton="0" quotePrefix="0" xfId="0">
      <alignment horizontal="center" vertical="center"/>
    </xf>
    <xf numFmtId="0" fontId="19" fillId="0" borderId="5" applyAlignment="1" pivotButton="0" quotePrefix="0" xfId="0">
      <alignment horizontal="left" vertical="center" wrapText="1"/>
    </xf>
    <xf numFmtId="0" fontId="21" fillId="28" borderId="0" applyAlignment="1" pivotButton="0" quotePrefix="0" xfId="2">
      <alignment horizontal="center" vertical="center"/>
    </xf>
    <xf numFmtId="0" fontId="3" fillId="0" borderId="6" applyAlignment="1" pivotButton="0" quotePrefix="0" xfId="3">
      <alignment horizontal="left" vertical="center" wrapText="1" indent="2"/>
    </xf>
    <xf numFmtId="0" fontId="1" fillId="0" borderId="0" pivotButton="0" quotePrefix="0" xfId="3"/>
    <xf numFmtId="164" fontId="10" fillId="13" borderId="1" applyAlignment="1" pivotButton="0" quotePrefix="0" xfId="0">
      <alignment vertical="center"/>
    </xf>
    <xf numFmtId="164" fontId="10" fillId="14" borderId="2" applyAlignment="1" pivotButton="0" quotePrefix="0" xfId="0">
      <alignment vertical="center"/>
    </xf>
    <xf numFmtId="164" fontId="10" fillId="14" borderId="1" applyAlignment="1" pivotButton="0" quotePrefix="0" xfId="0">
      <alignment vertical="center"/>
    </xf>
    <xf numFmtId="164" fontId="10" fillId="16" borderId="2" applyAlignment="1" pivotButton="0" quotePrefix="0" xfId="0">
      <alignment vertical="center"/>
    </xf>
    <xf numFmtId="164" fontId="10" fillId="16" borderId="1" applyAlignment="1" pivotButton="0" quotePrefix="0" xfId="0">
      <alignment vertical="center"/>
    </xf>
    <xf numFmtId="164" fontId="10" fillId="18" borderId="2" applyAlignment="1" pivotButton="0" quotePrefix="0" xfId="0">
      <alignment vertical="center"/>
    </xf>
    <xf numFmtId="164" fontId="10" fillId="18" borderId="1" applyAlignment="1" pivotButton="0" quotePrefix="0" xfId="0">
      <alignment vertical="center"/>
    </xf>
    <xf numFmtId="164" fontId="12" fillId="25" borderId="2" applyAlignment="1" pivotButton="0" quotePrefix="0" xfId="0">
      <alignment vertical="center"/>
    </xf>
    <xf numFmtId="164" fontId="10" fillId="12" borderId="3" applyAlignment="1" pivotButton="0" quotePrefix="0" xfId="0">
      <alignment vertical="center"/>
    </xf>
    <xf numFmtId="164" fontId="10" fillId="15" borderId="4" applyAlignment="1" pivotButton="0" quotePrefix="0" xfId="0">
      <alignment vertical="center"/>
    </xf>
    <xf numFmtId="164" fontId="10" fillId="15" borderId="3" applyAlignment="1" pivotButton="0" quotePrefix="0" xfId="0">
      <alignment vertical="center"/>
    </xf>
    <xf numFmtId="164" fontId="10" fillId="17" borderId="4" applyAlignment="1" pivotButton="0" quotePrefix="0" xfId="0">
      <alignment vertical="center"/>
    </xf>
    <xf numFmtId="164" fontId="10" fillId="17" borderId="3" applyAlignment="1" pivotButton="0" quotePrefix="0" xfId="0">
      <alignment vertical="center"/>
    </xf>
    <xf numFmtId="164" fontId="10" fillId="19" borderId="4" applyAlignment="1" pivotButton="0" quotePrefix="0" xfId="0">
      <alignment vertical="center"/>
    </xf>
    <xf numFmtId="164" fontId="10" fillId="19" borderId="3" applyAlignment="1" pivotButton="0" quotePrefix="0" xfId="0">
      <alignment vertical="center"/>
    </xf>
    <xf numFmtId="164" fontId="12" fillId="20" borderId="2" applyAlignment="1" pivotButton="0" quotePrefix="0" xfId="0">
      <alignment vertical="center"/>
    </xf>
    <xf numFmtId="164" fontId="16" fillId="4" borderId="3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3" applyAlignment="1" pivotButton="0" quotePrefix="0" xfId="0">
      <alignment vertical="center"/>
    </xf>
    <xf numFmtId="164" fontId="16" fillId="6" borderId="4" applyAlignment="1" pivotButton="0" quotePrefix="0" xfId="0">
      <alignment vertical="center"/>
    </xf>
    <xf numFmtId="164" fontId="16" fillId="6" borderId="3" applyAlignment="1" pivotButton="0" quotePrefix="0" xfId="0">
      <alignment vertical="center"/>
    </xf>
    <xf numFmtId="164" fontId="16" fillId="7" borderId="4" applyAlignment="1" pivotButton="0" quotePrefix="0" xfId="0">
      <alignment vertical="center"/>
    </xf>
    <xf numFmtId="164" fontId="16" fillId="7" borderId="3" applyAlignment="1" pivotButton="0" quotePrefix="0" xfId="0">
      <alignment vertical="center"/>
    </xf>
    <xf numFmtId="164" fontId="15" fillId="3" borderId="2" applyAlignment="1" pivotButton="0" quotePrefix="0" xfId="0">
      <alignment vertical="center"/>
    </xf>
    <xf numFmtId="164" fontId="15" fillId="3" borderId="4" applyAlignment="1" pivotButton="0" quotePrefix="0" xfId="0">
      <alignment vertical="center"/>
    </xf>
    <xf numFmtId="164" fontId="16" fillId="11" borderId="3" applyAlignment="1" pivotButton="0" quotePrefix="0" xfId="0">
      <alignment vertical="center"/>
    </xf>
    <xf numFmtId="164" fontId="16" fillId="10" borderId="4" applyAlignment="1" pivotButton="0" quotePrefix="0" xfId="0">
      <alignment vertical="center"/>
    </xf>
    <xf numFmtId="164" fontId="16" fillId="10" borderId="3" applyAlignment="1" pivotButton="0" quotePrefix="0" xfId="0">
      <alignment vertical="center"/>
    </xf>
    <xf numFmtId="164" fontId="16" fillId="9" borderId="4" applyAlignment="1" pivotButton="0" quotePrefix="0" xfId="0">
      <alignment vertical="center"/>
    </xf>
    <xf numFmtId="164" fontId="16" fillId="9" borderId="3" applyAlignment="1" pivotButton="0" quotePrefix="0" xfId="0">
      <alignment vertical="center"/>
    </xf>
    <xf numFmtId="164" fontId="16" fillId="8" borderId="4" applyAlignment="1" pivotButton="0" quotePrefix="0" xfId="0">
      <alignment vertical="center"/>
    </xf>
    <xf numFmtId="164" fontId="16" fillId="8" borderId="3" applyAlignment="1" pivotButton="0" quotePrefix="0" xfId="0">
      <alignment vertical="center"/>
    </xf>
    <xf numFmtId="0" fontId="23" fillId="29" borderId="0" applyAlignment="1" pivotButton="0" quotePrefix="0" xfId="4">
      <alignment horizontal="center" vertical="center"/>
    </xf>
    <xf numFmtId="164" fontId="11" fillId="21" borderId="1" applyAlignment="1" pivotButton="0" quotePrefix="0" xfId="0">
      <alignment vertical="center"/>
    </xf>
    <xf numFmtId="164" fontId="11" fillId="22" borderId="2" applyAlignment="1" pivotButton="0" quotePrefix="0" xfId="0">
      <alignment vertical="center"/>
    </xf>
    <xf numFmtId="164" fontId="11" fillId="22" borderId="1" applyAlignment="1" pivotButton="0" quotePrefix="0" xfId="0">
      <alignment vertical="center"/>
    </xf>
    <xf numFmtId="164" fontId="11" fillId="23" borderId="2" applyAlignment="1" pivotButton="0" quotePrefix="0" xfId="0">
      <alignment vertical="center"/>
    </xf>
    <xf numFmtId="164" fontId="11" fillId="23" borderId="1" applyAlignment="1" pivotButton="0" quotePrefix="0" xfId="0">
      <alignment vertical="center"/>
    </xf>
    <xf numFmtId="164" fontId="11" fillId="24" borderId="2" applyAlignment="1" pivotButton="0" quotePrefix="0" xfId="0">
      <alignment vertical="center"/>
    </xf>
    <xf numFmtId="164" fontId="11" fillId="24" borderId="1" applyAlignment="1" pivotButton="0" quotePrefix="0" xfId="0">
      <alignment vertical="center"/>
    </xf>
    <xf numFmtId="0" fontId="0" fillId="0" borderId="5" pivotButton="0" quotePrefix="0" xfId="0"/>
    <xf numFmtId="164" fontId="10" fillId="20" borderId="3" applyAlignment="1" pivotButton="0" quotePrefix="0" xfId="0">
      <alignment vertical="center"/>
    </xf>
    <xf numFmtId="164" fontId="16" fillId="26" borderId="3" applyAlignment="1" pivotButton="0" quotePrefix="0" xfId="0">
      <alignment vertical="center"/>
    </xf>
    <xf numFmtId="164" fontId="16" fillId="3" borderId="3" applyAlignment="1" pivotButton="0" quotePrefix="0" xfId="0">
      <alignment vertical="center"/>
    </xf>
  </cellXfs>
  <cellStyles count="5">
    <cellStyle name="Обычный" xfId="0" builtinId="0"/>
    <cellStyle name="Процентный" xfId="1" builtinId="5"/>
    <cellStyle name="Гиперссылка" xfId="2" builtinId="8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/>
            </a:r>
          </a:p>
        </rich>
      </tx>
      <layout>
        <manualLayout>
          <xMode val="edge"/>
          <yMode val="edge"/>
          <wMode val="factor"/>
          <hMode val="factor"/>
          <x val="0.0197298905568287"/>
          <y val="0.06964945401095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20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tx>
            <strRef>
              <f>'ANALISI delle spese aziendali'!$C$3</f>
              <strCache>
                <ptCount val="1"/>
                <pt idx="0">
                  <v>BILANCIO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>
                          <a:alpha val="40000"/>
                        </a:schemeClr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bestFit"/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'ANALISI delle spese aziendali'!$B$4:$B$12</f>
              <strCache>
                <ptCount val="9"/>
                <pt idx="0">
                  <v>OCCUPAZIONE - PERMANENTE</v>
                </pt>
                <pt idx="1">
                  <v>OCCUPAZIONE - OCCASIONALE</v>
                </pt>
                <pt idx="2">
                  <v>GENERALE/ADMIN</v>
                </pt>
                <pt idx="3">
                  <v>OPERAZIONI</v>
                </pt>
                <pt idx="4">
                  <v>MARKETING/PROMO</v>
                </pt>
                <pt idx="5">
                  <v>SITO WEB/APP MOBILE</v>
                </pt>
                <pt idx="6">
                  <v>OCCUPAZIONE</v>
                </pt>
                <pt idx="7">
                  <v>AUTOMOBILISTICO</v>
                </pt>
                <pt idx="8">
                  <v>ADDIZIONALE</v>
                </pt>
              </strCache>
            </strRef>
          </cat>
          <val>
            <numRef>
              <f>'ANALISI delle spese aziendali'!$C$4:$C$12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20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"/>
              <a:t>ATTUALE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20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tx>
            <strRef>
              <f>'ANALISI delle spese aziendali'!$D$3</f>
              <strCache>
                <ptCount val="1"/>
                <pt idx="0">
                  <v>ATTUALE</v>
                </pt>
              </strCache>
            </strRef>
          </tx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effectLst>
                      <a:glow rad="63500">
                        <a:schemeClr val="bg1">
                          <a:alpha val="40000"/>
                        </a:schemeClr>
                      </a:glow>
                    </effectLst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'ANALISI delle spese aziendali'!$B$4:$B$12</f>
              <strCache>
                <ptCount val="9"/>
                <pt idx="0">
                  <v>OCCUPAZIONE - PERMANENTE</v>
                </pt>
                <pt idx="1">
                  <v>OCCUPAZIONE - OCCASIONALE</v>
                </pt>
                <pt idx="2">
                  <v>GENERALE/ADMIN</v>
                </pt>
                <pt idx="3">
                  <v>OPERAZIONI</v>
                </pt>
                <pt idx="4">
                  <v>MARKETING/PROMO</v>
                </pt>
                <pt idx="5">
                  <v>SITO WEB/APP MOBILE</v>
                </pt>
                <pt idx="6">
                  <v>OCCUPAZIONE</v>
                </pt>
                <pt idx="7">
                  <v>AUTOMOBILISTICO</v>
                </pt>
                <pt idx="8">
                  <v>ADDIZIONALE</v>
                </pt>
              </strCache>
            </strRef>
          </cat>
          <val>
            <numRef>
              <f>'ANALISI delle spese aziendali'!$D$4:$D$12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'ANALISI delle spese aziendali'!$B$18</f>
              <strCache>
                <ptCount val="1"/>
                <pt idx="0">
                  <v>TOTALE SPESE</v>
                </pt>
              </strCache>
            </strRef>
          </tx>
          <spPr>
            <a:gradFill xmlns:a="http://schemas.openxmlformats.org/drawingml/2006/main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alpha val="63000"/>
                  </a:schemeClr>
                </a:gs>
              </a:gsLst>
              <a:lin ang="186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'ANALISI delle spese aziendali'!$C$17:$N$17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'ANALISI delle spese aziendali'!$C$18:$N$18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'ANALISI delle spese aziendali'!$B$19</f>
              <strCache>
                <ptCount val="1"/>
                <pt idx="0">
                  <v>TOTALE SPESE EFFETTIVE</v>
                </pt>
              </strCache>
            </strRef>
          </tx>
          <spPr>
            <a:gradFill xmlns:a="http://schemas.openxmlformats.org/drawingml/2006/main">
              <a:gsLst>
                <a:gs pos="0">
                  <a:schemeClr val="accent1">
                    <a:lumMod val="50000"/>
                  </a:schemeClr>
                </a:gs>
                <a:gs pos="100000">
                  <a:schemeClr val="accent1">
                    <a:alpha val="70000"/>
                  </a:schemeClr>
                </a:gs>
              </a:gsLst>
              <a:lin ang="1860000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'ANALISI delle spese aziendali'!$C$17:$N$17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'ANALISI delle spese aziendali'!$C$19:$N$19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47"/>
        <axId val="64161664"/>
        <axId val="64163200"/>
      </barChart>
      <catAx>
        <axId val="6416166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63200"/>
        <crosses val="autoZero"/>
        <auto val="1"/>
        <lblAlgn val="ctr"/>
        <lblOffset val="100"/>
        <noMultiLvlLbl val="0"/>
      </catAx>
      <valAx>
        <axId val="6416320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.00_);_(&quot;$&quot;* \(#,##0.00\);_(&quot;$&quot;* &quot;-&quot;??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416166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image" Target="/xl/media/image1.png" Id="rId4"/></Relationships>
</file>

<file path=xl/drawings/drawing1.xml><?xml version="1.0" encoding="utf-8"?>
<wsDr xmlns="http://schemas.openxmlformats.org/drawingml/2006/spreadsheetDrawing">
  <twoCellAnchor>
    <from>
      <col>6</col>
      <colOff>177798</colOff>
      <row>1</row>
      <rowOff>57150</rowOff>
    </from>
    <to>
      <col>10</col>
      <colOff>838200</colOff>
      <row>13</row>
      <rowOff>958850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10</col>
      <colOff>800100</colOff>
      <row>1</row>
      <rowOff>38100</rowOff>
    </from>
    <to>
      <col>14</col>
      <colOff>1320800</colOff>
      <row>13</row>
      <rowOff>939800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63500</colOff>
      <row>13</row>
      <rowOff>1079500</rowOff>
    </from>
    <to>
      <col>14</col>
      <colOff>1282700</colOff>
      <row>15</row>
      <rowOff>2247900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 editAs="oneCell">
    <from>
      <col>13</col>
      <colOff>609600</colOff>
      <row>0</row>
      <rowOff>50800</rowOff>
    </from>
    <to>
      <col>14</col>
      <colOff>1352931</colOff>
      <row>0</row>
      <rowOff>525526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blipFill>
      <spPr>
        <a:xfrm xmlns:a="http://schemas.openxmlformats.org/drawingml/2006/main">
          <a:off x="18211800" y="50800"/>
          <a:ext cx="2114931" cy="474726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3&amp;utm_language=IT&amp;utm_source=integrated+content&amp;utm_campaign=/free-business-budget-templates-any-company&amp;utm_medium=ic+professional+business+budget+37083+it&amp;lpa=ic+professional+business+budget+37083+it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O106"/>
  <sheetViews>
    <sheetView showGridLines="0" tabSelected="1" workbookViewId="0">
      <pane ySplit="2" topLeftCell="A3" activePane="bottomLeft" state="frozen"/>
      <selection activeCell="D103" sqref="D103"/>
      <selection pane="bottomLeft" activeCell="B106" sqref="B106:O106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50" customHeight="1" s="52"/>
    <row r="2" ht="50" customFormat="1" customHeight="1" s="50">
      <c r="A2" s="50" t="inlineStr">
        <is>
          <t xml:space="preserve"> </t>
        </is>
      </c>
      <c r="B2" s="39" t="inlineStr">
        <is>
          <t>MODELLO DI BUDGET AZIENDALE PROFESSIONALE</t>
        </is>
      </c>
      <c r="C2" s="3" t="n"/>
      <c r="D2" s="3" t="n"/>
      <c r="E2" s="3" t="n"/>
      <c r="F2" s="4" t="n"/>
      <c r="G2" s="2" t="n"/>
      <c r="H2" s="2" t="n"/>
      <c r="I2" s="2" t="n"/>
    </row>
    <row r="3" ht="36" customFormat="1" customHeight="1" s="58">
      <c r="A3" s="58" t="n"/>
      <c r="B3" s="56" t="inlineStr">
        <is>
          <t>SPESE DI BUDGET PREVISTE</t>
        </is>
      </c>
      <c r="C3" s="3" t="n"/>
      <c r="D3" s="3" t="n"/>
      <c r="E3" s="3" t="n"/>
      <c r="F3" s="4" t="n"/>
      <c r="G3" s="57" t="n"/>
      <c r="H3" s="57" t="n"/>
      <c r="I3" s="57" t="n"/>
    </row>
    <row r="4" ht="24" customFormat="1" customHeight="1" s="51">
      <c r="A4" s="51" t="n"/>
      <c r="B4" s="38" t="inlineStr">
        <is>
          <t>SPESE - IMPIEGO</t>
        </is>
      </c>
      <c r="C4" s="6" t="inlineStr">
        <is>
          <t>GEN</t>
        </is>
      </c>
      <c r="D4" s="6" t="inlineStr">
        <is>
          <t>FEB</t>
        </is>
      </c>
      <c r="E4" s="6" t="inlineStr">
        <is>
          <t>MAR</t>
        </is>
      </c>
      <c r="F4" s="26" t="inlineStr">
        <is>
          <t>APR</t>
        </is>
      </c>
      <c r="G4" s="7" t="inlineStr">
        <is>
          <t>MAG</t>
        </is>
      </c>
      <c r="H4" s="7" t="inlineStr">
        <is>
          <t>GIU</t>
        </is>
      </c>
      <c r="I4" s="23" t="inlineStr">
        <is>
          <t>LUG</t>
        </is>
      </c>
      <c r="J4" s="8" t="inlineStr">
        <is>
          <t>AGO</t>
        </is>
      </c>
      <c r="K4" s="8" t="inlineStr">
        <is>
          <t>SET</t>
        </is>
      </c>
      <c r="L4" s="20" t="inlineStr">
        <is>
          <t>OTT</t>
        </is>
      </c>
      <c r="M4" s="9" t="inlineStr">
        <is>
          <t>NOV</t>
        </is>
      </c>
      <c r="N4" s="9" t="inlineStr">
        <is>
          <t>DIC</t>
        </is>
      </c>
      <c r="O4" s="18" t="inlineStr">
        <is>
          <t>TOTALE ANNI</t>
        </is>
      </c>
    </row>
    <row r="5" ht="18" customHeight="1" s="52">
      <c r="B5" s="37" t="inlineStr">
        <is>
          <t>PERMANENTE</t>
        </is>
      </c>
      <c r="C5" s="10" t="n"/>
      <c r="D5" s="10" t="n"/>
      <c r="E5" s="10" t="n"/>
      <c r="F5" s="27" t="n"/>
      <c r="G5" s="11" t="n"/>
      <c r="H5" s="11" t="n"/>
      <c r="I5" s="24" t="n"/>
      <c r="J5" s="12" t="n"/>
      <c r="K5" s="12" t="n"/>
      <c r="L5" s="21" t="n"/>
      <c r="M5" s="13" t="n"/>
      <c r="N5" s="13" t="n"/>
      <c r="O5" s="79" t="n"/>
    </row>
    <row r="6" ht="18" customHeight="1" s="52">
      <c r="B6" s="36" t="inlineStr">
        <is>
          <t>STIPENDI/SALARI</t>
        </is>
      </c>
      <c r="C6" s="90" t="n">
        <v>0</v>
      </c>
      <c r="D6" s="90" t="n">
        <v>0</v>
      </c>
      <c r="E6" s="90" t="n">
        <v>0</v>
      </c>
      <c r="F6" s="91" t="n">
        <v>0</v>
      </c>
      <c r="G6" s="92" t="n">
        <v>0</v>
      </c>
      <c r="H6" s="92" t="n">
        <v>0</v>
      </c>
      <c r="I6" s="93" t="n">
        <v>0</v>
      </c>
      <c r="J6" s="94" t="n">
        <v>0</v>
      </c>
      <c r="K6" s="94" t="n">
        <v>0</v>
      </c>
      <c r="L6" s="95" t="n">
        <v>0</v>
      </c>
      <c r="M6" s="96" t="n">
        <v>0</v>
      </c>
      <c r="N6" s="96" t="n">
        <v>0</v>
      </c>
      <c r="O6" s="97">
        <f>SUM(C6:N6)</f>
        <v/>
      </c>
    </row>
    <row r="7" ht="18" customHeight="1" s="52">
      <c r="B7" s="36" t="inlineStr">
        <is>
          <t>PAGA BONUS</t>
        </is>
      </c>
      <c r="C7" s="90" t="n">
        <v>0</v>
      </c>
      <c r="D7" s="90" t="n">
        <v>0</v>
      </c>
      <c r="E7" s="90" t="n">
        <v>0</v>
      </c>
      <c r="F7" s="91" t="n">
        <v>0</v>
      </c>
      <c r="G7" s="92" t="n">
        <v>0</v>
      </c>
      <c r="H7" s="92" t="n">
        <v>0</v>
      </c>
      <c r="I7" s="93" t="n">
        <v>0</v>
      </c>
      <c r="J7" s="94" t="n">
        <v>0</v>
      </c>
      <c r="K7" s="94" t="n">
        <v>0</v>
      </c>
      <c r="L7" s="95" t="n">
        <v>0</v>
      </c>
      <c r="M7" s="96" t="n">
        <v>0</v>
      </c>
      <c r="N7" s="96" t="n">
        <v>0</v>
      </c>
      <c r="O7" s="97">
        <f>SUM(C7:N7)</f>
        <v/>
      </c>
    </row>
    <row r="8" ht="18" customHeight="1" s="52">
      <c r="B8" s="36" t="inlineStr">
        <is>
          <t>AUMENTA</t>
        </is>
      </c>
      <c r="C8" s="90" t="n">
        <v>0</v>
      </c>
      <c r="D8" s="90" t="n">
        <v>0</v>
      </c>
      <c r="E8" s="90" t="n">
        <v>0</v>
      </c>
      <c r="F8" s="91" t="n">
        <v>0</v>
      </c>
      <c r="G8" s="92" t="n">
        <v>0</v>
      </c>
      <c r="H8" s="92" t="n">
        <v>0</v>
      </c>
      <c r="I8" s="93" t="n">
        <v>0</v>
      </c>
      <c r="J8" s="94" t="n">
        <v>0</v>
      </c>
      <c r="K8" s="94" t="n">
        <v>0</v>
      </c>
      <c r="L8" s="95" t="n">
        <v>0</v>
      </c>
      <c r="M8" s="96" t="n">
        <v>0</v>
      </c>
      <c r="N8" s="96" t="n">
        <v>0</v>
      </c>
      <c r="O8" s="97">
        <f>SUM(C8:N8)</f>
        <v/>
      </c>
    </row>
    <row r="9" ht="18" customHeight="1" s="52">
      <c r="B9" s="36" t="inlineStr">
        <is>
          <t>BENEFICI</t>
        </is>
      </c>
      <c r="C9" s="90" t="n">
        <v>0</v>
      </c>
      <c r="D9" s="90" t="n">
        <v>0</v>
      </c>
      <c r="E9" s="90" t="n">
        <v>0</v>
      </c>
      <c r="F9" s="91" t="n">
        <v>0</v>
      </c>
      <c r="G9" s="92" t="n">
        <v>0</v>
      </c>
      <c r="H9" s="92" t="n">
        <v>0</v>
      </c>
      <c r="I9" s="93" t="n">
        <v>0</v>
      </c>
      <c r="J9" s="94" t="n">
        <v>0</v>
      </c>
      <c r="K9" s="94" t="n">
        <v>0</v>
      </c>
      <c r="L9" s="95" t="n">
        <v>0</v>
      </c>
      <c r="M9" s="96" t="n">
        <v>0</v>
      </c>
      <c r="N9" s="96" t="n">
        <v>0</v>
      </c>
      <c r="O9" s="97">
        <f>SUM(C9:N9)</f>
        <v/>
      </c>
    </row>
    <row r="10" ht="18" customHeight="1" s="52">
      <c r="B10" s="36" t="inlineStr">
        <is>
          <t>ASSICURAZIONE</t>
        </is>
      </c>
      <c r="C10" s="90" t="n">
        <v>0</v>
      </c>
      <c r="D10" s="90" t="n">
        <v>0</v>
      </c>
      <c r="E10" s="90" t="n">
        <v>0</v>
      </c>
      <c r="F10" s="91" t="n">
        <v>0</v>
      </c>
      <c r="G10" s="92" t="n">
        <v>0</v>
      </c>
      <c r="H10" s="92" t="n">
        <v>0</v>
      </c>
      <c r="I10" s="93" t="n">
        <v>0</v>
      </c>
      <c r="J10" s="94" t="n">
        <v>0</v>
      </c>
      <c r="K10" s="94" t="n">
        <v>0</v>
      </c>
      <c r="L10" s="95" t="n">
        <v>0</v>
      </c>
      <c r="M10" s="96" t="n">
        <v>0</v>
      </c>
      <c r="N10" s="96" t="n">
        <v>0</v>
      </c>
      <c r="O10" s="97">
        <f>SUM(C10:N10)</f>
        <v/>
      </c>
    </row>
    <row r="11" ht="18" customHeight="1" s="52">
      <c r="B11" s="36" t="inlineStr">
        <is>
          <t>RECLUTAMENTO</t>
        </is>
      </c>
      <c r="C11" s="90" t="n">
        <v>0</v>
      </c>
      <c r="D11" s="90" t="n">
        <v>0</v>
      </c>
      <c r="E11" s="90" t="n">
        <v>0</v>
      </c>
      <c r="F11" s="91" t="n">
        <v>0</v>
      </c>
      <c r="G11" s="92" t="n">
        <v>0</v>
      </c>
      <c r="H11" s="92" t="n">
        <v>0</v>
      </c>
      <c r="I11" s="93" t="n">
        <v>0</v>
      </c>
      <c r="J11" s="94" t="n">
        <v>0</v>
      </c>
      <c r="K11" s="94" t="n">
        <v>0</v>
      </c>
      <c r="L11" s="95" t="n">
        <v>0</v>
      </c>
      <c r="M11" s="96" t="n">
        <v>0</v>
      </c>
      <c r="N11" s="96" t="n">
        <v>0</v>
      </c>
      <c r="O11" s="97">
        <f>SUM(C11:N11)</f>
        <v/>
      </c>
    </row>
    <row r="12" ht="18" customHeight="1" s="52">
      <c r="B12" s="36" t="inlineStr">
        <is>
          <t>ALTRO</t>
        </is>
      </c>
      <c r="C12" s="90" t="n">
        <v>0</v>
      </c>
      <c r="D12" s="90" t="n">
        <v>0</v>
      </c>
      <c r="E12" s="90" t="n">
        <v>0</v>
      </c>
      <c r="F12" s="91" t="n">
        <v>0</v>
      </c>
      <c r="G12" s="92" t="n">
        <v>0</v>
      </c>
      <c r="H12" s="92" t="n">
        <v>0</v>
      </c>
      <c r="I12" s="93" t="n">
        <v>0</v>
      </c>
      <c r="J12" s="94" t="n">
        <v>0</v>
      </c>
      <c r="K12" s="94" t="n">
        <v>0</v>
      </c>
      <c r="L12" s="95" t="n">
        <v>0</v>
      </c>
      <c r="M12" s="96" t="n">
        <v>0</v>
      </c>
      <c r="N12" s="96" t="n">
        <v>0</v>
      </c>
      <c r="O12" s="97">
        <f>SUM(C12:N12)</f>
        <v/>
      </c>
    </row>
    <row r="13" ht="18" customHeight="1" s="52">
      <c r="B13" s="36" t="inlineStr">
        <is>
          <t>ALTRO</t>
        </is>
      </c>
      <c r="C13" s="90" t="n">
        <v>0</v>
      </c>
      <c r="D13" s="90" t="n">
        <v>0</v>
      </c>
      <c r="E13" s="90" t="n">
        <v>0</v>
      </c>
      <c r="F13" s="91" t="n">
        <v>0</v>
      </c>
      <c r="G13" s="92" t="n">
        <v>0</v>
      </c>
      <c r="H13" s="92" t="n">
        <v>0</v>
      </c>
      <c r="I13" s="93" t="n">
        <v>0</v>
      </c>
      <c r="J13" s="94" t="n">
        <v>0</v>
      </c>
      <c r="K13" s="94" t="n">
        <v>0</v>
      </c>
      <c r="L13" s="95" t="n">
        <v>0</v>
      </c>
      <c r="M13" s="96" t="n">
        <v>0</v>
      </c>
      <c r="N13" s="96" t="n">
        <v>0</v>
      </c>
      <c r="O13" s="97">
        <f>SUM(C13:N13)</f>
        <v/>
      </c>
    </row>
    <row r="14" ht="22" customHeight="1" s="52" thickBot="1">
      <c r="B14" s="40" t="inlineStr">
        <is>
          <t>TOTALE OCCUPAZIONE PERMANENTE</t>
        </is>
      </c>
      <c r="C14" s="98">
        <f>SUM(C6:C13)</f>
        <v/>
      </c>
      <c r="D14" s="98">
        <f>SUM(D6:D13)</f>
        <v/>
      </c>
      <c r="E14" s="98">
        <f>SUM(E6:E13)</f>
        <v/>
      </c>
      <c r="F14" s="99">
        <f>SUM(F6:F13)</f>
        <v/>
      </c>
      <c r="G14" s="100">
        <f>SUM(G6:G13)</f>
        <v/>
      </c>
      <c r="H14" s="100">
        <f>SUM(H6:H13)</f>
        <v/>
      </c>
      <c r="I14" s="101">
        <f>SUM(I6:I13)</f>
        <v/>
      </c>
      <c r="J14" s="102">
        <f>SUM(J6:J13)</f>
        <v/>
      </c>
      <c r="K14" s="102">
        <f>SUM(K6:K13)</f>
        <v/>
      </c>
      <c r="L14" s="103">
        <f>SUM(L6:L13)</f>
        <v/>
      </c>
      <c r="M14" s="104">
        <f>SUM(M6:M13)</f>
        <v/>
      </c>
      <c r="N14" s="104">
        <f>SUM(N6:N13)</f>
        <v/>
      </c>
      <c r="O14" s="105">
        <f>SUM(C14:N14)</f>
        <v/>
      </c>
    </row>
    <row r="15" ht="18" customHeight="1" s="52">
      <c r="B15" s="37" t="inlineStr">
        <is>
          <t>INFORMALE</t>
        </is>
      </c>
      <c r="C15" s="10" t="n"/>
      <c r="D15" s="10" t="n"/>
      <c r="E15" s="10" t="n"/>
      <c r="F15" s="27" t="n"/>
      <c r="G15" s="11" t="n"/>
      <c r="H15" s="11" t="n"/>
      <c r="I15" s="24" t="n"/>
      <c r="J15" s="12" t="n"/>
      <c r="K15" s="12" t="n"/>
      <c r="L15" s="21" t="n"/>
      <c r="M15" s="13" t="n"/>
      <c r="N15" s="13" t="n"/>
      <c r="O15" s="79" t="n"/>
    </row>
    <row r="16" ht="18" customHeight="1" s="52">
      <c r="B16" s="36" t="inlineStr">
        <is>
          <t>STIPENDI/SALARI</t>
        </is>
      </c>
      <c r="C16" s="90" t="n">
        <v>0</v>
      </c>
      <c r="D16" s="90" t="n">
        <v>0</v>
      </c>
      <c r="E16" s="90" t="n">
        <v>0</v>
      </c>
      <c r="F16" s="91" t="n">
        <v>0</v>
      </c>
      <c r="G16" s="92" t="n">
        <v>0</v>
      </c>
      <c r="H16" s="92" t="n">
        <v>0</v>
      </c>
      <c r="I16" s="93" t="n">
        <v>0</v>
      </c>
      <c r="J16" s="94" t="n">
        <v>0</v>
      </c>
      <c r="K16" s="94" t="n">
        <v>0</v>
      </c>
      <c r="L16" s="95" t="n">
        <v>0</v>
      </c>
      <c r="M16" s="96" t="n">
        <v>0</v>
      </c>
      <c r="N16" s="96" t="n">
        <v>0</v>
      </c>
      <c r="O16" s="97">
        <f>SUM(C16:N16)</f>
        <v/>
      </c>
    </row>
    <row r="17" ht="18" customHeight="1" s="52">
      <c r="B17" s="36" t="inlineStr">
        <is>
          <t>PAGA BONUS</t>
        </is>
      </c>
      <c r="C17" s="90" t="n">
        <v>0</v>
      </c>
      <c r="D17" s="90" t="n">
        <v>0</v>
      </c>
      <c r="E17" s="90" t="n">
        <v>0</v>
      </c>
      <c r="F17" s="91" t="n">
        <v>0</v>
      </c>
      <c r="G17" s="92" t="n">
        <v>0</v>
      </c>
      <c r="H17" s="92" t="n">
        <v>0</v>
      </c>
      <c r="I17" s="93" t="n">
        <v>0</v>
      </c>
      <c r="J17" s="94" t="n">
        <v>0</v>
      </c>
      <c r="K17" s="94" t="n">
        <v>0</v>
      </c>
      <c r="L17" s="95" t="n">
        <v>0</v>
      </c>
      <c r="M17" s="96" t="n">
        <v>0</v>
      </c>
      <c r="N17" s="96" t="n">
        <v>0</v>
      </c>
      <c r="O17" s="97">
        <f>SUM(C17:N17)</f>
        <v/>
      </c>
    </row>
    <row r="18" ht="18" customHeight="1" s="52">
      <c r="B18" s="36" t="inlineStr">
        <is>
          <t>AUMENTA</t>
        </is>
      </c>
      <c r="C18" s="90" t="n">
        <v>0</v>
      </c>
      <c r="D18" s="90" t="n">
        <v>0</v>
      </c>
      <c r="E18" s="90" t="n">
        <v>0</v>
      </c>
      <c r="F18" s="91" t="n">
        <v>0</v>
      </c>
      <c r="G18" s="92" t="n">
        <v>0</v>
      </c>
      <c r="H18" s="92" t="n">
        <v>0</v>
      </c>
      <c r="I18" s="93" t="n">
        <v>0</v>
      </c>
      <c r="J18" s="94" t="n">
        <v>0</v>
      </c>
      <c r="K18" s="94" t="n">
        <v>0</v>
      </c>
      <c r="L18" s="95" t="n">
        <v>0</v>
      </c>
      <c r="M18" s="96" t="n">
        <v>0</v>
      </c>
      <c r="N18" s="96" t="n">
        <v>0</v>
      </c>
      <c r="O18" s="97">
        <f>SUM(C18:N18)</f>
        <v/>
      </c>
    </row>
    <row r="19" ht="18" customHeight="1" s="52">
      <c r="B19" s="36" t="inlineStr">
        <is>
          <t>ASSICURAZIONE</t>
        </is>
      </c>
      <c r="C19" s="90" t="n">
        <v>0</v>
      </c>
      <c r="D19" s="90" t="n">
        <v>0</v>
      </c>
      <c r="E19" s="90" t="n">
        <v>0</v>
      </c>
      <c r="F19" s="91" t="n">
        <v>0</v>
      </c>
      <c r="G19" s="92" t="n">
        <v>0</v>
      </c>
      <c r="H19" s="92" t="n">
        <v>0</v>
      </c>
      <c r="I19" s="93" t="n">
        <v>0</v>
      </c>
      <c r="J19" s="94" t="n">
        <v>0</v>
      </c>
      <c r="K19" s="94" t="n">
        <v>0</v>
      </c>
      <c r="L19" s="95" t="n">
        <v>0</v>
      </c>
      <c r="M19" s="96" t="n">
        <v>0</v>
      </c>
      <c r="N19" s="96" t="n">
        <v>0</v>
      </c>
      <c r="O19" s="97">
        <f>SUM(C19:N19)</f>
        <v/>
      </c>
    </row>
    <row r="20" ht="18" customHeight="1" s="52">
      <c r="B20" s="36" t="inlineStr">
        <is>
          <t>BENEFICI</t>
        </is>
      </c>
      <c r="C20" s="90" t="n">
        <v>0</v>
      </c>
      <c r="D20" s="90" t="n">
        <v>0</v>
      </c>
      <c r="E20" s="90" t="n">
        <v>0</v>
      </c>
      <c r="F20" s="91" t="n">
        <v>0</v>
      </c>
      <c r="G20" s="92" t="n">
        <v>0</v>
      </c>
      <c r="H20" s="92" t="n">
        <v>0</v>
      </c>
      <c r="I20" s="93" t="n">
        <v>0</v>
      </c>
      <c r="J20" s="94" t="n">
        <v>0</v>
      </c>
      <c r="K20" s="94" t="n">
        <v>0</v>
      </c>
      <c r="L20" s="95" t="n">
        <v>0</v>
      </c>
      <c r="M20" s="96" t="n">
        <v>0</v>
      </c>
      <c r="N20" s="96" t="n">
        <v>0</v>
      </c>
      <c r="O20" s="97">
        <f>SUM(C20:N20)</f>
        <v/>
      </c>
    </row>
    <row r="21" ht="18" customHeight="1" s="52">
      <c r="B21" s="36" t="inlineStr">
        <is>
          <t>RECLUTAMENTO</t>
        </is>
      </c>
      <c r="C21" s="90" t="n">
        <v>0</v>
      </c>
      <c r="D21" s="90" t="n">
        <v>0</v>
      </c>
      <c r="E21" s="90" t="n">
        <v>0</v>
      </c>
      <c r="F21" s="91" t="n">
        <v>0</v>
      </c>
      <c r="G21" s="92" t="n">
        <v>0</v>
      </c>
      <c r="H21" s="92" t="n">
        <v>0</v>
      </c>
      <c r="I21" s="93" t="n">
        <v>0</v>
      </c>
      <c r="J21" s="94" t="n">
        <v>0</v>
      </c>
      <c r="K21" s="94" t="n">
        <v>0</v>
      </c>
      <c r="L21" s="95" t="n">
        <v>0</v>
      </c>
      <c r="M21" s="96" t="n">
        <v>0</v>
      </c>
      <c r="N21" s="96" t="n">
        <v>0</v>
      </c>
      <c r="O21" s="97">
        <f>SUM(C21:N21)</f>
        <v/>
      </c>
    </row>
    <row r="22" ht="18" customHeight="1" s="52">
      <c r="B22" s="36" t="inlineStr">
        <is>
          <t>ALTRO</t>
        </is>
      </c>
      <c r="C22" s="90" t="n">
        <v>0</v>
      </c>
      <c r="D22" s="90" t="n">
        <v>0</v>
      </c>
      <c r="E22" s="90" t="n">
        <v>0</v>
      </c>
      <c r="F22" s="91" t="n">
        <v>0</v>
      </c>
      <c r="G22" s="92" t="n">
        <v>0</v>
      </c>
      <c r="H22" s="92" t="n">
        <v>0</v>
      </c>
      <c r="I22" s="93" t="n">
        <v>0</v>
      </c>
      <c r="J22" s="94" t="n">
        <v>0</v>
      </c>
      <c r="K22" s="94" t="n">
        <v>0</v>
      </c>
      <c r="L22" s="95" t="n">
        <v>0</v>
      </c>
      <c r="M22" s="96" t="n">
        <v>0</v>
      </c>
      <c r="N22" s="96" t="n">
        <v>0</v>
      </c>
      <c r="O22" s="97">
        <f>SUM(C22:N22)</f>
        <v/>
      </c>
    </row>
    <row r="23" ht="18" customHeight="1" s="52">
      <c r="B23" s="36" t="inlineStr">
        <is>
          <t>ALTRO</t>
        </is>
      </c>
      <c r="C23" s="90" t="n">
        <v>0</v>
      </c>
      <c r="D23" s="90" t="n">
        <v>0</v>
      </c>
      <c r="E23" s="90" t="n">
        <v>0</v>
      </c>
      <c r="F23" s="91" t="n">
        <v>0</v>
      </c>
      <c r="G23" s="92" t="n">
        <v>0</v>
      </c>
      <c r="H23" s="92" t="n">
        <v>0</v>
      </c>
      <c r="I23" s="93" t="n">
        <v>0</v>
      </c>
      <c r="J23" s="94" t="n">
        <v>0</v>
      </c>
      <c r="K23" s="94" t="n">
        <v>0</v>
      </c>
      <c r="L23" s="95" t="n">
        <v>0</v>
      </c>
      <c r="M23" s="96" t="n">
        <v>0</v>
      </c>
      <c r="N23" s="96" t="n">
        <v>0</v>
      </c>
      <c r="O23" s="97">
        <f>SUM(C23:N23)</f>
        <v/>
      </c>
    </row>
    <row r="24" ht="18" customHeight="1" s="52">
      <c r="B24" s="36" t="inlineStr">
        <is>
          <t>ALTRO</t>
        </is>
      </c>
      <c r="C24" s="90" t="n">
        <v>0</v>
      </c>
      <c r="D24" s="90" t="n">
        <v>0</v>
      </c>
      <c r="E24" s="90" t="n">
        <v>0</v>
      </c>
      <c r="F24" s="91" t="n">
        <v>0</v>
      </c>
      <c r="G24" s="92" t="n">
        <v>0</v>
      </c>
      <c r="H24" s="92" t="n">
        <v>0</v>
      </c>
      <c r="I24" s="93" t="n">
        <v>0</v>
      </c>
      <c r="J24" s="94" t="n">
        <v>0</v>
      </c>
      <c r="K24" s="94" t="n">
        <v>0</v>
      </c>
      <c r="L24" s="95" t="n">
        <v>0</v>
      </c>
      <c r="M24" s="96" t="n">
        <v>0</v>
      </c>
      <c r="N24" s="96" t="n">
        <v>0</v>
      </c>
      <c r="O24" s="97">
        <f>SUM(C24:N24)</f>
        <v/>
      </c>
    </row>
    <row r="25" ht="22" customHeight="1" s="52" thickBot="1">
      <c r="B25" s="40" t="inlineStr">
        <is>
          <t>TOTALE OCCUPAZIONE OCCASIONALE</t>
        </is>
      </c>
      <c r="C25" s="98">
        <f>SUM(C16:C24)</f>
        <v/>
      </c>
      <c r="D25" s="98">
        <f>SUM(D16:D24)</f>
        <v/>
      </c>
      <c r="E25" s="98">
        <f>SUM(E16:E24)</f>
        <v/>
      </c>
      <c r="F25" s="99">
        <f>SUM(F16:F24)</f>
        <v/>
      </c>
      <c r="G25" s="100">
        <f>SUM(G16:G24)</f>
        <v/>
      </c>
      <c r="H25" s="100">
        <f>SUM(H16:H24)</f>
        <v/>
      </c>
      <c r="I25" s="101">
        <f>SUM(I16:I24)</f>
        <v/>
      </c>
      <c r="J25" s="102">
        <f>SUM(J16:J24)</f>
        <v/>
      </c>
      <c r="K25" s="102">
        <f>SUM(K16:K24)</f>
        <v/>
      </c>
      <c r="L25" s="103">
        <f>SUM(L16:L24)</f>
        <v/>
      </c>
      <c r="M25" s="104">
        <f>SUM(M16:M24)</f>
        <v/>
      </c>
      <c r="N25" s="104">
        <f>SUM(N16:N24)</f>
        <v/>
      </c>
      <c r="O25" s="105">
        <f>SUM(C25:N25)</f>
        <v/>
      </c>
    </row>
    <row r="26" ht="22" customHeight="1" s="52" thickBot="1">
      <c r="B26" s="41" t="inlineStr">
        <is>
          <t>TOTALE SPESE - IMPIEGO</t>
        </is>
      </c>
      <c r="C26" s="106">
        <f>SUM(C14,C25)</f>
        <v/>
      </c>
      <c r="D26" s="106">
        <f>SUM(D14,D25)</f>
        <v/>
      </c>
      <c r="E26" s="106">
        <f>SUM(E14,E25)</f>
        <v/>
      </c>
      <c r="F26" s="107">
        <f>SUM(F14,F25)</f>
        <v/>
      </c>
      <c r="G26" s="108">
        <f>SUM(G14,G25)</f>
        <v/>
      </c>
      <c r="H26" s="108">
        <f>SUM(H14,H25)</f>
        <v/>
      </c>
      <c r="I26" s="109">
        <f>SUM(I14,I25)</f>
        <v/>
      </c>
      <c r="J26" s="110">
        <f>SUM(J14,J25)</f>
        <v/>
      </c>
      <c r="K26" s="110">
        <f>SUM(K14,K25)</f>
        <v/>
      </c>
      <c r="L26" s="111">
        <f>SUM(L14,L25)</f>
        <v/>
      </c>
      <c r="M26" s="112">
        <f>SUM(M14,M25)</f>
        <v/>
      </c>
      <c r="N26" s="112">
        <f>SUM(N14,N25)</f>
        <v/>
      </c>
      <c r="O26" s="113">
        <f>SUM(C26:N26)</f>
        <v/>
      </c>
    </row>
    <row r="27"/>
    <row r="28" ht="24" customFormat="1" customHeight="1" s="51">
      <c r="A28" s="51" t="n"/>
      <c r="B28" s="38" t="inlineStr">
        <is>
          <t>SPESE - OPERATIVE</t>
        </is>
      </c>
      <c r="C28" s="6" t="inlineStr">
        <is>
          <t>GEN</t>
        </is>
      </c>
      <c r="D28" s="6" t="inlineStr">
        <is>
          <t>FEB</t>
        </is>
      </c>
      <c r="E28" s="6" t="inlineStr">
        <is>
          <t>MAR</t>
        </is>
      </c>
      <c r="F28" s="26" t="inlineStr">
        <is>
          <t>APR</t>
        </is>
      </c>
      <c r="G28" s="7" t="inlineStr">
        <is>
          <t>MAG</t>
        </is>
      </c>
      <c r="H28" s="7" t="inlineStr">
        <is>
          <t>GIU</t>
        </is>
      </c>
      <c r="I28" s="23" t="inlineStr">
        <is>
          <t>LUG</t>
        </is>
      </c>
      <c r="J28" s="8" t="inlineStr">
        <is>
          <t>AGO</t>
        </is>
      </c>
      <c r="K28" s="8" t="inlineStr">
        <is>
          <t>SET</t>
        </is>
      </c>
      <c r="L28" s="20" t="inlineStr">
        <is>
          <t>OTT</t>
        </is>
      </c>
      <c r="M28" s="9" t="inlineStr">
        <is>
          <t>NOV</t>
        </is>
      </c>
      <c r="N28" s="9" t="inlineStr">
        <is>
          <t>DIC</t>
        </is>
      </c>
      <c r="O28" s="18" t="inlineStr">
        <is>
          <t>TOTALE ANNI</t>
        </is>
      </c>
    </row>
    <row r="29" ht="18" customHeight="1" s="52">
      <c r="B29" s="37" t="inlineStr">
        <is>
          <t>GENERALE/ADMIN</t>
        </is>
      </c>
      <c r="C29" s="10" t="n"/>
      <c r="D29" s="10" t="n"/>
      <c r="E29" s="10" t="n"/>
      <c r="F29" s="27" t="n"/>
      <c r="G29" s="11" t="n"/>
      <c r="H29" s="11" t="n"/>
      <c r="I29" s="24" t="n"/>
      <c r="J29" s="12" t="n"/>
      <c r="K29" s="12" t="n"/>
      <c r="L29" s="21" t="n"/>
      <c r="M29" s="13" t="n"/>
      <c r="N29" s="13" t="n"/>
      <c r="O29" s="79" t="n"/>
    </row>
    <row r="30" ht="18" customHeight="1" s="52">
      <c r="B30" s="36" t="inlineStr">
        <is>
          <t>COMMISSIONI BANCARIE</t>
        </is>
      </c>
      <c r="C30" s="90" t="n">
        <v>0</v>
      </c>
      <c r="D30" s="90" t="n">
        <v>0</v>
      </c>
      <c r="E30" s="90" t="n">
        <v>0</v>
      </c>
      <c r="F30" s="91" t="n">
        <v>0</v>
      </c>
      <c r="G30" s="92" t="n">
        <v>0</v>
      </c>
      <c r="H30" s="92" t="n">
        <v>0</v>
      </c>
      <c r="I30" s="93" t="n">
        <v>0</v>
      </c>
      <c r="J30" s="94" t="n">
        <v>0</v>
      </c>
      <c r="K30" s="94" t="n">
        <v>0</v>
      </c>
      <c r="L30" s="95" t="n">
        <v>0</v>
      </c>
      <c r="M30" s="96" t="n">
        <v>0</v>
      </c>
      <c r="N30" s="96" t="n">
        <v>0</v>
      </c>
      <c r="O30" s="97">
        <f>SUM(C30:N30)</f>
        <v/>
      </c>
    </row>
    <row r="31" ht="18" customHeight="1" s="52">
      <c r="B31" s="36" t="inlineStr">
        <is>
          <t>TARIFFE DI CONSULTAZIONE</t>
        </is>
      </c>
      <c r="C31" s="90" t="n">
        <v>0</v>
      </c>
      <c r="D31" s="90" t="n">
        <v>0</v>
      </c>
      <c r="E31" s="90" t="n">
        <v>0</v>
      </c>
      <c r="F31" s="91" t="n">
        <v>0</v>
      </c>
      <c r="G31" s="92" t="n">
        <v>0</v>
      </c>
      <c r="H31" s="92" t="n">
        <v>0</v>
      </c>
      <c r="I31" s="93" t="n">
        <v>0</v>
      </c>
      <c r="J31" s="94" t="n">
        <v>0</v>
      </c>
      <c r="K31" s="94" t="n">
        <v>0</v>
      </c>
      <c r="L31" s="95" t="n">
        <v>0</v>
      </c>
      <c r="M31" s="96" t="n">
        <v>0</v>
      </c>
      <c r="N31" s="96" t="n">
        <v>0</v>
      </c>
      <c r="O31" s="97">
        <f>SUM(C31:N31)</f>
        <v/>
      </c>
    </row>
    <row r="32" ht="18" customHeight="1" s="52">
      <c r="B32" s="36" t="inlineStr">
        <is>
          <t>FORNITURE PER UFFICIO</t>
        </is>
      </c>
      <c r="C32" s="90" t="n">
        <v>0</v>
      </c>
      <c r="D32" s="90" t="n">
        <v>0</v>
      </c>
      <c r="E32" s="90" t="n">
        <v>0</v>
      </c>
      <c r="F32" s="91" t="n">
        <v>0</v>
      </c>
      <c r="G32" s="92" t="n">
        <v>0</v>
      </c>
      <c r="H32" s="92" t="n">
        <v>0</v>
      </c>
      <c r="I32" s="93" t="n">
        <v>0</v>
      </c>
      <c r="J32" s="94" t="n">
        <v>0</v>
      </c>
      <c r="K32" s="94" t="n">
        <v>0</v>
      </c>
      <c r="L32" s="95" t="n">
        <v>0</v>
      </c>
      <c r="M32" s="96" t="n">
        <v>0</v>
      </c>
      <c r="N32" s="96" t="n">
        <v>0</v>
      </c>
      <c r="O32" s="97">
        <f>SUM(C32:N32)</f>
        <v/>
      </c>
    </row>
    <row r="33" ht="18" customHeight="1" s="52">
      <c r="B33" s="36" t="inlineStr">
        <is>
          <t>DIRITTI DI LICENZA</t>
        </is>
      </c>
      <c r="C33" s="90" t="n">
        <v>0</v>
      </c>
      <c r="D33" s="90" t="n">
        <v>0</v>
      </c>
      <c r="E33" s="90" t="n">
        <v>0</v>
      </c>
      <c r="F33" s="91" t="n">
        <v>0</v>
      </c>
      <c r="G33" s="92" t="n">
        <v>0</v>
      </c>
      <c r="H33" s="92" t="n">
        <v>0</v>
      </c>
      <c r="I33" s="93" t="n">
        <v>0</v>
      </c>
      <c r="J33" s="94" t="n">
        <v>0</v>
      </c>
      <c r="K33" s="94" t="n">
        <v>0</v>
      </c>
      <c r="L33" s="95" t="n">
        <v>0</v>
      </c>
      <c r="M33" s="96" t="n">
        <v>0</v>
      </c>
      <c r="N33" s="96" t="n">
        <v>0</v>
      </c>
      <c r="O33" s="97">
        <f>SUM(C33:N33)</f>
        <v/>
      </c>
    </row>
    <row r="34" ht="18" customHeight="1" s="52">
      <c r="B34" s="36" t="inlineStr">
        <is>
          <t>ASSICURAZIONE AZIENDALE</t>
        </is>
      </c>
      <c r="C34" s="90" t="n">
        <v>0</v>
      </c>
      <c r="D34" s="90" t="n">
        <v>0</v>
      </c>
      <c r="E34" s="90" t="n">
        <v>0</v>
      </c>
      <c r="F34" s="91" t="n">
        <v>0</v>
      </c>
      <c r="G34" s="92" t="n">
        <v>0</v>
      </c>
      <c r="H34" s="92" t="n">
        <v>0</v>
      </c>
      <c r="I34" s="93" t="n">
        <v>0</v>
      </c>
      <c r="J34" s="94" t="n">
        <v>0</v>
      </c>
      <c r="K34" s="94" t="n">
        <v>0</v>
      </c>
      <c r="L34" s="95" t="n">
        <v>0</v>
      </c>
      <c r="M34" s="96" t="n">
        <v>0</v>
      </c>
      <c r="N34" s="96" t="n">
        <v>0</v>
      </c>
      <c r="O34" s="97">
        <f>SUM(C34:N34)</f>
        <v/>
      </c>
    </row>
    <row r="35" ht="18" customHeight="1" s="52">
      <c r="B35" s="36" t="inlineStr">
        <is>
          <t>ALTRO</t>
        </is>
      </c>
      <c r="C35" s="90" t="n">
        <v>0</v>
      </c>
      <c r="D35" s="90" t="n">
        <v>0</v>
      </c>
      <c r="E35" s="90" t="n">
        <v>0</v>
      </c>
      <c r="F35" s="91" t="n">
        <v>0</v>
      </c>
      <c r="G35" s="92" t="n">
        <v>0</v>
      </c>
      <c r="H35" s="92" t="n">
        <v>0</v>
      </c>
      <c r="I35" s="93" t="n">
        <v>0</v>
      </c>
      <c r="J35" s="94" t="n">
        <v>0</v>
      </c>
      <c r="K35" s="94" t="n">
        <v>0</v>
      </c>
      <c r="L35" s="95" t="n">
        <v>0</v>
      </c>
      <c r="M35" s="96" t="n">
        <v>0</v>
      </c>
      <c r="N35" s="96" t="n">
        <v>0</v>
      </c>
      <c r="O35" s="97">
        <f>SUM(C35:N35)</f>
        <v/>
      </c>
    </row>
    <row r="36" ht="18" customHeight="1" s="52">
      <c r="B36" s="36" t="inlineStr">
        <is>
          <t>ALTRO</t>
        </is>
      </c>
      <c r="C36" s="90" t="n">
        <v>0</v>
      </c>
      <c r="D36" s="90" t="n">
        <v>0</v>
      </c>
      <c r="E36" s="90" t="n">
        <v>0</v>
      </c>
      <c r="F36" s="91" t="n">
        <v>0</v>
      </c>
      <c r="G36" s="92" t="n">
        <v>0</v>
      </c>
      <c r="H36" s="92" t="n">
        <v>0</v>
      </c>
      <c r="I36" s="93" t="n">
        <v>0</v>
      </c>
      <c r="J36" s="94" t="n">
        <v>0</v>
      </c>
      <c r="K36" s="94" t="n">
        <v>0</v>
      </c>
      <c r="L36" s="95" t="n">
        <v>0</v>
      </c>
      <c r="M36" s="96" t="n">
        <v>0</v>
      </c>
      <c r="N36" s="96" t="n">
        <v>0</v>
      </c>
      <c r="O36" s="97">
        <f>SUM(C36:N36)</f>
        <v/>
      </c>
    </row>
    <row r="37" ht="18" customHeight="1" s="52">
      <c r="B37" s="36" t="inlineStr">
        <is>
          <t>ALTRO</t>
        </is>
      </c>
      <c r="C37" s="90" t="n">
        <v>0</v>
      </c>
      <c r="D37" s="90" t="n">
        <v>0</v>
      </c>
      <c r="E37" s="90" t="n">
        <v>0</v>
      </c>
      <c r="F37" s="91" t="n">
        <v>0</v>
      </c>
      <c r="G37" s="92" t="n">
        <v>0</v>
      </c>
      <c r="H37" s="92" t="n">
        <v>0</v>
      </c>
      <c r="I37" s="93" t="n">
        <v>0</v>
      </c>
      <c r="J37" s="94" t="n">
        <v>0</v>
      </c>
      <c r="K37" s="94" t="n">
        <v>0</v>
      </c>
      <c r="L37" s="95" t="n">
        <v>0</v>
      </c>
      <c r="M37" s="96" t="n">
        <v>0</v>
      </c>
      <c r="N37" s="96" t="n">
        <v>0</v>
      </c>
      <c r="O37" s="97">
        <f>SUM(C37:N37)</f>
        <v/>
      </c>
    </row>
    <row r="38" ht="22" customHeight="1" s="52" thickBot="1">
      <c r="B38" s="40" t="inlineStr">
        <is>
          <t>TOTALE GENERALE/ADMIN</t>
        </is>
      </c>
      <c r="C38" s="98">
        <f>SUM(C30:C37)</f>
        <v/>
      </c>
      <c r="D38" s="98">
        <f>SUM(D30:D37)</f>
        <v/>
      </c>
      <c r="E38" s="98">
        <f>SUM(E30:E37)</f>
        <v/>
      </c>
      <c r="F38" s="99">
        <f>SUM(F30:F37)</f>
        <v/>
      </c>
      <c r="G38" s="100">
        <f>SUM(G30:G37)</f>
        <v/>
      </c>
      <c r="H38" s="100">
        <f>SUM(H30:H37)</f>
        <v/>
      </c>
      <c r="I38" s="101">
        <f>SUM(I30:I37)</f>
        <v/>
      </c>
      <c r="J38" s="102">
        <f>SUM(J30:J37)</f>
        <v/>
      </c>
      <c r="K38" s="102">
        <f>SUM(K30:K37)</f>
        <v/>
      </c>
      <c r="L38" s="103">
        <f>SUM(L30:L37)</f>
        <v/>
      </c>
      <c r="M38" s="104">
        <f>SUM(M30:M37)</f>
        <v/>
      </c>
      <c r="N38" s="104">
        <f>SUM(N30:N37)</f>
        <v/>
      </c>
      <c r="O38" s="105">
        <f>SUM(C38:N38)</f>
        <v/>
      </c>
    </row>
    <row r="39" ht="18" customHeight="1" s="52">
      <c r="B39" s="37" t="inlineStr">
        <is>
          <t>OPERAZIONI</t>
        </is>
      </c>
      <c r="C39" s="10" t="n"/>
      <c r="D39" s="10" t="n"/>
      <c r="E39" s="10" t="n"/>
      <c r="F39" s="27" t="n"/>
      <c r="G39" s="11" t="n"/>
      <c r="H39" s="11" t="n"/>
      <c r="I39" s="24" t="n"/>
      <c r="J39" s="12" t="n"/>
      <c r="K39" s="12" t="n"/>
      <c r="L39" s="21" t="n"/>
      <c r="M39" s="13" t="n"/>
      <c r="N39" s="13" t="n"/>
      <c r="O39" s="79" t="n"/>
    </row>
    <row r="40" ht="18" customHeight="1" s="52">
      <c r="B40" s="36" t="inlineStr">
        <is>
          <t>VIAGGIO</t>
        </is>
      </c>
      <c r="C40" s="90" t="n">
        <v>0</v>
      </c>
      <c r="D40" s="90" t="n">
        <v>0</v>
      </c>
      <c r="E40" s="90" t="n">
        <v>0</v>
      </c>
      <c r="F40" s="91" t="n">
        <v>0</v>
      </c>
      <c r="G40" s="92" t="n">
        <v>0</v>
      </c>
      <c r="H40" s="92" t="n">
        <v>0</v>
      </c>
      <c r="I40" s="93" t="n">
        <v>0</v>
      </c>
      <c r="J40" s="94" t="n">
        <v>0</v>
      </c>
      <c r="K40" s="94" t="n">
        <v>0</v>
      </c>
      <c r="L40" s="95" t="n">
        <v>0</v>
      </c>
      <c r="M40" s="96" t="n">
        <v>0</v>
      </c>
      <c r="N40" s="96" t="n">
        <v>0</v>
      </c>
      <c r="O40" s="97">
        <f>SUM(C40:N40)</f>
        <v/>
      </c>
    </row>
    <row r="41" ht="18" customHeight="1" s="52">
      <c r="B41" s="36" t="inlineStr">
        <is>
          <t>LAVANDERIA</t>
        </is>
      </c>
      <c r="C41" s="90" t="n">
        <v>0</v>
      </c>
      <c r="D41" s="90" t="n">
        <v>0</v>
      </c>
      <c r="E41" s="90" t="n">
        <v>0</v>
      </c>
      <c r="F41" s="91" t="n">
        <v>0</v>
      </c>
      <c r="G41" s="92" t="n">
        <v>0</v>
      </c>
      <c r="H41" s="92" t="n">
        <v>0</v>
      </c>
      <c r="I41" s="93" t="n">
        <v>0</v>
      </c>
      <c r="J41" s="94" t="n">
        <v>0</v>
      </c>
      <c r="K41" s="94" t="n">
        <v>0</v>
      </c>
      <c r="L41" s="95" t="n">
        <v>0</v>
      </c>
      <c r="M41" s="96" t="n">
        <v>0</v>
      </c>
      <c r="N41" s="96" t="n">
        <v>0</v>
      </c>
      <c r="O41" s="97">
        <f>SUM(C41:N41)</f>
        <v/>
      </c>
    </row>
    <row r="42" ht="18" customHeight="1" s="52">
      <c r="B42" s="36" t="inlineStr">
        <is>
          <t>TRASPORTO</t>
        </is>
      </c>
      <c r="C42" s="90" t="n">
        <v>0</v>
      </c>
      <c r="D42" s="90" t="n">
        <v>0</v>
      </c>
      <c r="E42" s="90" t="n">
        <v>0</v>
      </c>
      <c r="F42" s="91" t="n">
        <v>0</v>
      </c>
      <c r="G42" s="92" t="n">
        <v>0</v>
      </c>
      <c r="H42" s="92" t="n">
        <v>0</v>
      </c>
      <c r="I42" s="93" t="n">
        <v>0</v>
      </c>
      <c r="J42" s="94" t="n">
        <v>0</v>
      </c>
      <c r="K42" s="94" t="n">
        <v>0</v>
      </c>
      <c r="L42" s="95" t="n">
        <v>0</v>
      </c>
      <c r="M42" s="96" t="n">
        <v>0</v>
      </c>
      <c r="N42" s="96" t="n">
        <v>0</v>
      </c>
      <c r="O42" s="97">
        <f>SUM(C42:N42)</f>
        <v/>
      </c>
    </row>
    <row r="43" ht="18" customHeight="1" s="52">
      <c r="B43" s="36" t="inlineStr">
        <is>
          <t>SERVIZI E FORNITURE PER LA PULIZIA</t>
        </is>
      </c>
      <c r="C43" s="90" t="n">
        <v>0</v>
      </c>
      <c r="D43" s="90" t="n">
        <v>0</v>
      </c>
      <c r="E43" s="90" t="n">
        <v>0</v>
      </c>
      <c r="F43" s="91" t="n">
        <v>0</v>
      </c>
      <c r="G43" s="92" t="n">
        <v>0</v>
      </c>
      <c r="H43" s="92" t="n">
        <v>0</v>
      </c>
      <c r="I43" s="93" t="n">
        <v>0</v>
      </c>
      <c r="J43" s="94" t="n">
        <v>0</v>
      </c>
      <c r="K43" s="94" t="n">
        <v>0</v>
      </c>
      <c r="L43" s="95" t="n">
        <v>0</v>
      </c>
      <c r="M43" s="96" t="n">
        <v>0</v>
      </c>
      <c r="N43" s="96" t="n">
        <v>0</v>
      </c>
      <c r="O43" s="97">
        <f>SUM(C43:N43)</f>
        <v/>
      </c>
    </row>
    <row r="44" ht="18" customHeight="1" s="52">
      <c r="B44" s="36" t="inlineStr">
        <is>
          <t>SOTTOSCRIZIONI</t>
        </is>
      </c>
      <c r="C44" s="90" t="n">
        <v>0</v>
      </c>
      <c r="D44" s="90" t="n">
        <v>0</v>
      </c>
      <c r="E44" s="90" t="n">
        <v>0</v>
      </c>
      <c r="F44" s="91" t="n">
        <v>0</v>
      </c>
      <c r="G44" s="92" t="n">
        <v>0</v>
      </c>
      <c r="H44" s="92" t="n">
        <v>0</v>
      </c>
      <c r="I44" s="93" t="n">
        <v>0</v>
      </c>
      <c r="J44" s="94" t="n">
        <v>0</v>
      </c>
      <c r="K44" s="94" t="n">
        <v>0</v>
      </c>
      <c r="L44" s="95" t="n">
        <v>0</v>
      </c>
      <c r="M44" s="96" t="n">
        <v>0</v>
      </c>
      <c r="N44" s="96" t="n">
        <v>0</v>
      </c>
      <c r="O44" s="97">
        <f>SUM(C44:N44)</f>
        <v/>
      </c>
    </row>
    <row r="45" ht="18" customHeight="1" s="52">
      <c r="B45" s="36" t="inlineStr">
        <is>
          <t>ANGOLO COTTURA/CAFFÈ/SNACK</t>
        </is>
      </c>
      <c r="C45" s="90" t="n">
        <v>0</v>
      </c>
      <c r="D45" s="90" t="n">
        <v>0</v>
      </c>
      <c r="E45" s="90" t="n">
        <v>0</v>
      </c>
      <c r="F45" s="91" t="n">
        <v>0</v>
      </c>
      <c r="G45" s="92" t="n">
        <v>0</v>
      </c>
      <c r="H45" s="92" t="n">
        <v>0</v>
      </c>
      <c r="I45" s="93" t="n">
        <v>0</v>
      </c>
      <c r="J45" s="94" t="n">
        <v>0</v>
      </c>
      <c r="K45" s="94" t="n">
        <v>0</v>
      </c>
      <c r="L45" s="95" t="n">
        <v>0</v>
      </c>
      <c r="M45" s="96" t="n">
        <v>0</v>
      </c>
      <c r="N45" s="96" t="n">
        <v>0</v>
      </c>
      <c r="O45" s="97">
        <f>SUM(C45:N45)</f>
        <v/>
      </c>
    </row>
    <row r="46" ht="18" customHeight="1" s="52">
      <c r="B46" s="36" t="inlineStr">
        <is>
          <t>ATTREZZATURA DA CUCINA</t>
        </is>
      </c>
      <c r="C46" s="90" t="n">
        <v>0</v>
      </c>
      <c r="D46" s="90" t="n">
        <v>0</v>
      </c>
      <c r="E46" s="90" t="n">
        <v>0</v>
      </c>
      <c r="F46" s="91" t="n">
        <v>0</v>
      </c>
      <c r="G46" s="92" t="n">
        <v>0</v>
      </c>
      <c r="H46" s="92" t="n">
        <v>0</v>
      </c>
      <c r="I46" s="93" t="n">
        <v>0</v>
      </c>
      <c r="J46" s="94" t="n">
        <v>0</v>
      </c>
      <c r="K46" s="94" t="n">
        <v>0</v>
      </c>
      <c r="L46" s="95" t="n">
        <v>0</v>
      </c>
      <c r="M46" s="96" t="n">
        <v>0</v>
      </c>
      <c r="N46" s="96" t="n">
        <v>0</v>
      </c>
      <c r="O46" s="97">
        <f>SUM(C46:N46)</f>
        <v/>
      </c>
    </row>
    <row r="47" ht="18" customHeight="1" s="52">
      <c r="B47" s="36" t="inlineStr">
        <is>
          <t>ALTRO</t>
        </is>
      </c>
      <c r="C47" s="90" t="n">
        <v>0</v>
      </c>
      <c r="D47" s="90" t="n">
        <v>0</v>
      </c>
      <c r="E47" s="90" t="n">
        <v>0</v>
      </c>
      <c r="F47" s="91" t="n">
        <v>0</v>
      </c>
      <c r="G47" s="92" t="n">
        <v>0</v>
      </c>
      <c r="H47" s="92" t="n">
        <v>0</v>
      </c>
      <c r="I47" s="93" t="n">
        <v>0</v>
      </c>
      <c r="J47" s="94" t="n">
        <v>0</v>
      </c>
      <c r="K47" s="94" t="n">
        <v>0</v>
      </c>
      <c r="L47" s="95" t="n">
        <v>0</v>
      </c>
      <c r="M47" s="96" t="n">
        <v>0</v>
      </c>
      <c r="N47" s="96" t="n">
        <v>0</v>
      </c>
      <c r="O47" s="97">
        <f>SUM(C47:N47)</f>
        <v/>
      </c>
    </row>
    <row r="48" ht="18" customHeight="1" s="52">
      <c r="B48" s="36" t="inlineStr">
        <is>
          <t>ALTRO</t>
        </is>
      </c>
      <c r="C48" s="90" t="n">
        <v>0</v>
      </c>
      <c r="D48" s="90" t="n">
        <v>0</v>
      </c>
      <c r="E48" s="90" t="n">
        <v>0</v>
      </c>
      <c r="F48" s="91" t="n">
        <v>0</v>
      </c>
      <c r="G48" s="92" t="n">
        <v>0</v>
      </c>
      <c r="H48" s="92" t="n">
        <v>0</v>
      </c>
      <c r="I48" s="93" t="n">
        <v>0</v>
      </c>
      <c r="J48" s="94" t="n">
        <v>0</v>
      </c>
      <c r="K48" s="94" t="n">
        <v>0</v>
      </c>
      <c r="L48" s="95" t="n">
        <v>0</v>
      </c>
      <c r="M48" s="96" t="n">
        <v>0</v>
      </c>
      <c r="N48" s="96" t="n">
        <v>0</v>
      </c>
      <c r="O48" s="97">
        <f>SUM(C48:N48)</f>
        <v/>
      </c>
    </row>
    <row r="49" ht="18" customHeight="1" s="52">
      <c r="B49" s="36" t="inlineStr">
        <is>
          <t>ALTRO</t>
        </is>
      </c>
      <c r="C49" s="90" t="n">
        <v>0</v>
      </c>
      <c r="D49" s="90" t="n">
        <v>0</v>
      </c>
      <c r="E49" s="90" t="n">
        <v>0</v>
      </c>
      <c r="F49" s="91" t="n">
        <v>0</v>
      </c>
      <c r="G49" s="92" t="n">
        <v>0</v>
      </c>
      <c r="H49" s="92" t="n">
        <v>0</v>
      </c>
      <c r="I49" s="93" t="n">
        <v>0</v>
      </c>
      <c r="J49" s="94" t="n">
        <v>0</v>
      </c>
      <c r="K49" s="94" t="n">
        <v>0</v>
      </c>
      <c r="L49" s="95" t="n">
        <v>0</v>
      </c>
      <c r="M49" s="96" t="n">
        <v>0</v>
      </c>
      <c r="N49" s="96" t="n">
        <v>0</v>
      </c>
      <c r="O49" s="97">
        <f>SUM(C49:N49)</f>
        <v/>
      </c>
    </row>
    <row r="50" ht="22" customHeight="1" s="52" thickBot="1">
      <c r="B50" s="40" t="inlineStr">
        <is>
          <t>TOTALE OPERAZIONI</t>
        </is>
      </c>
      <c r="C50" s="98">
        <f>SUM(C40:C49)</f>
        <v/>
      </c>
      <c r="D50" s="98">
        <f>SUM(D40:D49)</f>
        <v/>
      </c>
      <c r="E50" s="98">
        <f>SUM(E40:E49)</f>
        <v/>
      </c>
      <c r="F50" s="99">
        <f>SUM(F40:F49)</f>
        <v/>
      </c>
      <c r="G50" s="100">
        <f>SUM(G40:G49)</f>
        <v/>
      </c>
      <c r="H50" s="100">
        <f>SUM(H40:H49)</f>
        <v/>
      </c>
      <c r="I50" s="101">
        <f>SUM(I40:I49)</f>
        <v/>
      </c>
      <c r="J50" s="102">
        <f>SUM(J40:J49)</f>
        <v/>
      </c>
      <c r="K50" s="102">
        <f>SUM(K40:K49)</f>
        <v/>
      </c>
      <c r="L50" s="103">
        <f>SUM(L40:L49)</f>
        <v/>
      </c>
      <c r="M50" s="104">
        <f>SUM(M40:M49)</f>
        <v/>
      </c>
      <c r="N50" s="104">
        <f>SUM(N40:N49)</f>
        <v/>
      </c>
      <c r="O50" s="105">
        <f>SUM(C50:N50)</f>
        <v/>
      </c>
    </row>
    <row r="51" ht="18" customHeight="1" s="52">
      <c r="B51" s="37" t="inlineStr">
        <is>
          <t>MARKETING/PROMO</t>
        </is>
      </c>
      <c r="C51" s="10" t="n"/>
      <c r="D51" s="10" t="n"/>
      <c r="E51" s="10" t="n"/>
      <c r="F51" s="27" t="n"/>
      <c r="G51" s="11" t="n"/>
      <c r="H51" s="11" t="n"/>
      <c r="I51" s="24" t="n"/>
      <c r="J51" s="12" t="n"/>
      <c r="K51" s="12" t="n"/>
      <c r="L51" s="21" t="n"/>
      <c r="M51" s="13" t="n"/>
      <c r="N51" s="13" t="n"/>
      <c r="O51" s="79" t="n"/>
    </row>
    <row r="52" ht="18" customHeight="1" s="52">
      <c r="B52" s="36" t="inlineStr">
        <is>
          <t>PUBBLICITÀ</t>
        </is>
      </c>
      <c r="C52" s="90" t="n">
        <v>0</v>
      </c>
      <c r="D52" s="90" t="n">
        <v>0</v>
      </c>
      <c r="E52" s="90" t="n">
        <v>0</v>
      </c>
      <c r="F52" s="91" t="n">
        <v>0</v>
      </c>
      <c r="G52" s="92" t="n">
        <v>0</v>
      </c>
      <c r="H52" s="92" t="n">
        <v>0</v>
      </c>
      <c r="I52" s="93" t="n">
        <v>0</v>
      </c>
      <c r="J52" s="94" t="n">
        <v>0</v>
      </c>
      <c r="K52" s="94" t="n">
        <v>0</v>
      </c>
      <c r="L52" s="95" t="n">
        <v>0</v>
      </c>
      <c r="M52" s="96" t="n">
        <v>0</v>
      </c>
      <c r="N52" s="96" t="n">
        <v>0</v>
      </c>
      <c r="O52" s="97">
        <f>SUM(C52:N52)</f>
        <v/>
      </c>
    </row>
    <row r="53" ht="18" customHeight="1" s="52">
      <c r="B53" s="36" t="inlineStr">
        <is>
          <t>PROMO</t>
        </is>
      </c>
      <c r="C53" s="90" t="n">
        <v>0</v>
      </c>
      <c r="D53" s="90" t="n">
        <v>0</v>
      </c>
      <c r="E53" s="90" t="n">
        <v>0</v>
      </c>
      <c r="F53" s="91" t="n">
        <v>0</v>
      </c>
      <c r="G53" s="92" t="n">
        <v>0</v>
      </c>
      <c r="H53" s="92" t="n">
        <v>0</v>
      </c>
      <c r="I53" s="93" t="n">
        <v>0</v>
      </c>
      <c r="J53" s="94" t="n">
        <v>0</v>
      </c>
      <c r="K53" s="94" t="n">
        <v>0</v>
      </c>
      <c r="L53" s="95" t="n">
        <v>0</v>
      </c>
      <c r="M53" s="96" t="n">
        <v>0</v>
      </c>
      <c r="N53" s="96" t="n">
        <v>0</v>
      </c>
      <c r="O53" s="97">
        <f>SUM(C53:N53)</f>
        <v/>
      </c>
    </row>
    <row r="54" ht="18" customHeight="1" s="52">
      <c r="B54" s="36" t="inlineStr">
        <is>
          <t>ALTRO</t>
        </is>
      </c>
      <c r="C54" s="90" t="n">
        <v>0</v>
      </c>
      <c r="D54" s="90" t="n">
        <v>0</v>
      </c>
      <c r="E54" s="90" t="n">
        <v>0</v>
      </c>
      <c r="F54" s="91" t="n">
        <v>0</v>
      </c>
      <c r="G54" s="92" t="n">
        <v>0</v>
      </c>
      <c r="H54" s="92" t="n">
        <v>0</v>
      </c>
      <c r="I54" s="93" t="n">
        <v>0</v>
      </c>
      <c r="J54" s="94" t="n">
        <v>0</v>
      </c>
      <c r="K54" s="94" t="n">
        <v>0</v>
      </c>
      <c r="L54" s="95" t="n">
        <v>0</v>
      </c>
      <c r="M54" s="96" t="n">
        <v>0</v>
      </c>
      <c r="N54" s="96" t="n">
        <v>0</v>
      </c>
      <c r="O54" s="97">
        <f>SUM(C54:N54)</f>
        <v/>
      </c>
    </row>
    <row r="55" ht="18" customHeight="1" s="52">
      <c r="B55" s="36" t="inlineStr">
        <is>
          <t>ALTRO</t>
        </is>
      </c>
      <c r="C55" s="90" t="n">
        <v>0</v>
      </c>
      <c r="D55" s="90" t="n">
        <v>0</v>
      </c>
      <c r="E55" s="90" t="n">
        <v>0</v>
      </c>
      <c r="F55" s="91" t="n">
        <v>0</v>
      </c>
      <c r="G55" s="92" t="n">
        <v>0</v>
      </c>
      <c r="H55" s="92" t="n">
        <v>0</v>
      </c>
      <c r="I55" s="93" t="n">
        <v>0</v>
      </c>
      <c r="J55" s="94" t="n">
        <v>0</v>
      </c>
      <c r="K55" s="94" t="n">
        <v>0</v>
      </c>
      <c r="L55" s="95" t="n">
        <v>0</v>
      </c>
      <c r="M55" s="96" t="n">
        <v>0</v>
      </c>
      <c r="N55" s="96" t="n">
        <v>0</v>
      </c>
      <c r="O55" s="97">
        <f>SUM(C55:N55)</f>
        <v/>
      </c>
    </row>
    <row r="56" ht="18" customHeight="1" s="52">
      <c r="B56" s="36" t="inlineStr">
        <is>
          <t>ALTRO</t>
        </is>
      </c>
      <c r="C56" s="90" t="n">
        <v>0</v>
      </c>
      <c r="D56" s="90" t="n">
        <v>0</v>
      </c>
      <c r="E56" s="90" t="n">
        <v>0</v>
      </c>
      <c r="F56" s="91" t="n">
        <v>0</v>
      </c>
      <c r="G56" s="92" t="n">
        <v>0</v>
      </c>
      <c r="H56" s="92" t="n">
        <v>0</v>
      </c>
      <c r="I56" s="93" t="n">
        <v>0</v>
      </c>
      <c r="J56" s="94" t="n">
        <v>0</v>
      </c>
      <c r="K56" s="94" t="n">
        <v>0</v>
      </c>
      <c r="L56" s="95" t="n">
        <v>0</v>
      </c>
      <c r="M56" s="96" t="n">
        <v>0</v>
      </c>
      <c r="N56" s="96" t="n">
        <v>0</v>
      </c>
      <c r="O56" s="97">
        <f>SUM(C56:N56)</f>
        <v/>
      </c>
    </row>
    <row r="57" ht="22" customHeight="1" s="52" thickBot="1">
      <c r="B57" s="40" t="inlineStr">
        <is>
          <t>TOTALE MARKETING/PROMO</t>
        </is>
      </c>
      <c r="C57" s="98">
        <f>SUM(C52:C56)</f>
        <v/>
      </c>
      <c r="D57" s="98">
        <f>SUM(D52:D56)</f>
        <v/>
      </c>
      <c r="E57" s="98">
        <f>SUM(E52:E56)</f>
        <v/>
      </c>
      <c r="F57" s="99">
        <f>SUM(F52:F56)</f>
        <v/>
      </c>
      <c r="G57" s="100">
        <f>SUM(G52:G56)</f>
        <v/>
      </c>
      <c r="H57" s="100">
        <f>SUM(H52:H56)</f>
        <v/>
      </c>
      <c r="I57" s="101">
        <f>SUM(I52:I56)</f>
        <v/>
      </c>
      <c r="J57" s="102">
        <f>SUM(J52:J56)</f>
        <v/>
      </c>
      <c r="K57" s="102">
        <f>SUM(K52:K56)</f>
        <v/>
      </c>
      <c r="L57" s="103">
        <f>SUM(L52:L56)</f>
        <v/>
      </c>
      <c r="M57" s="104">
        <f>SUM(M52:M56)</f>
        <v/>
      </c>
      <c r="N57" s="104">
        <f>SUM(N52:N56)</f>
        <v/>
      </c>
      <c r="O57" s="105">
        <f>SUM(C57:N57)</f>
        <v/>
      </c>
    </row>
    <row r="58" ht="18" customHeight="1" s="52">
      <c r="B58" s="37" t="inlineStr">
        <is>
          <t>SITO WEB/APP MOBILE</t>
        </is>
      </c>
      <c r="C58" s="10" t="n"/>
      <c r="D58" s="10" t="n"/>
      <c r="E58" s="10" t="n"/>
      <c r="F58" s="27" t="n"/>
      <c r="G58" s="11" t="n"/>
      <c r="H58" s="11" t="n"/>
      <c r="I58" s="24" t="n"/>
      <c r="J58" s="12" t="n"/>
      <c r="K58" s="12" t="n"/>
      <c r="L58" s="21" t="n"/>
      <c r="M58" s="13" t="n"/>
      <c r="N58" s="13" t="n"/>
      <c r="O58" s="79" t="n"/>
    </row>
    <row r="59" ht="18" customHeight="1" s="52">
      <c r="B59" s="36" t="inlineStr">
        <is>
          <t>DOMINIO</t>
        </is>
      </c>
      <c r="C59" s="90" t="n">
        <v>0</v>
      </c>
      <c r="D59" s="90" t="n">
        <v>0</v>
      </c>
      <c r="E59" s="90" t="n">
        <v>0</v>
      </c>
      <c r="F59" s="91" t="n">
        <v>0</v>
      </c>
      <c r="G59" s="92" t="n">
        <v>0</v>
      </c>
      <c r="H59" s="92" t="n">
        <v>0</v>
      </c>
      <c r="I59" s="93" t="n">
        <v>0</v>
      </c>
      <c r="J59" s="94" t="n">
        <v>0</v>
      </c>
      <c r="K59" s="94" t="n">
        <v>0</v>
      </c>
      <c r="L59" s="95" t="n">
        <v>0</v>
      </c>
      <c r="M59" s="96" t="n">
        <v>0</v>
      </c>
      <c r="N59" s="96" t="n">
        <v>0</v>
      </c>
      <c r="O59" s="97">
        <f>SUM(C59:N59)</f>
        <v/>
      </c>
    </row>
    <row r="60" ht="18" customHeight="1" s="52">
      <c r="B60" s="36" t="inlineStr">
        <is>
          <t>OSPITARE</t>
        </is>
      </c>
      <c r="C60" s="90" t="n">
        <v>0</v>
      </c>
      <c r="D60" s="90" t="n">
        <v>0</v>
      </c>
      <c r="E60" s="90" t="n">
        <v>0</v>
      </c>
      <c r="F60" s="91" t="n">
        <v>0</v>
      </c>
      <c r="G60" s="92" t="n">
        <v>0</v>
      </c>
      <c r="H60" s="92" t="n">
        <v>0</v>
      </c>
      <c r="I60" s="93" t="n">
        <v>0</v>
      </c>
      <c r="J60" s="94" t="n">
        <v>0</v>
      </c>
      <c r="K60" s="94" t="n">
        <v>0</v>
      </c>
      <c r="L60" s="95" t="n">
        <v>0</v>
      </c>
      <c r="M60" s="96" t="n">
        <v>0</v>
      </c>
      <c r="N60" s="96" t="n">
        <v>0</v>
      </c>
      <c r="O60" s="97">
        <f>SUM(C60:N60)</f>
        <v/>
      </c>
    </row>
    <row r="61" ht="18" customHeight="1" s="52">
      <c r="B61" s="36" t="inlineStr">
        <is>
          <t>ALTRO</t>
        </is>
      </c>
      <c r="C61" s="90" t="n">
        <v>0</v>
      </c>
      <c r="D61" s="90" t="n">
        <v>0</v>
      </c>
      <c r="E61" s="90" t="n">
        <v>0</v>
      </c>
      <c r="F61" s="91" t="n">
        <v>0</v>
      </c>
      <c r="G61" s="92" t="n">
        <v>0</v>
      </c>
      <c r="H61" s="92" t="n">
        <v>0</v>
      </c>
      <c r="I61" s="93" t="n">
        <v>0</v>
      </c>
      <c r="J61" s="94" t="n">
        <v>0</v>
      </c>
      <c r="K61" s="94" t="n">
        <v>0</v>
      </c>
      <c r="L61" s="95" t="n">
        <v>0</v>
      </c>
      <c r="M61" s="96" t="n">
        <v>0</v>
      </c>
      <c r="N61" s="96" t="n">
        <v>0</v>
      </c>
      <c r="O61" s="97">
        <f>SUM(C61:N61)</f>
        <v/>
      </c>
    </row>
    <row r="62" ht="18" customHeight="1" s="52">
      <c r="B62" s="36" t="inlineStr">
        <is>
          <t>ALTRO</t>
        </is>
      </c>
      <c r="C62" s="90" t="n">
        <v>0</v>
      </c>
      <c r="D62" s="90" t="n">
        <v>0</v>
      </c>
      <c r="E62" s="90" t="n">
        <v>0</v>
      </c>
      <c r="F62" s="91" t="n">
        <v>0</v>
      </c>
      <c r="G62" s="92" t="n">
        <v>0</v>
      </c>
      <c r="H62" s="92" t="n">
        <v>0</v>
      </c>
      <c r="I62" s="93" t="n">
        <v>0</v>
      </c>
      <c r="J62" s="94" t="n">
        <v>0</v>
      </c>
      <c r="K62" s="94" t="n">
        <v>0</v>
      </c>
      <c r="L62" s="95" t="n">
        <v>0</v>
      </c>
      <c r="M62" s="96" t="n">
        <v>0</v>
      </c>
      <c r="N62" s="96" t="n">
        <v>0</v>
      </c>
      <c r="O62" s="97">
        <f>SUM(C62:N62)</f>
        <v/>
      </c>
    </row>
    <row r="63" ht="18" customHeight="1" s="52">
      <c r="B63" s="36" t="inlineStr">
        <is>
          <t>ALTRO</t>
        </is>
      </c>
      <c r="C63" s="90" t="n">
        <v>0</v>
      </c>
      <c r="D63" s="90" t="n">
        <v>0</v>
      </c>
      <c r="E63" s="90" t="n">
        <v>0</v>
      </c>
      <c r="F63" s="91" t="n">
        <v>0</v>
      </c>
      <c r="G63" s="92" t="n">
        <v>0</v>
      </c>
      <c r="H63" s="92" t="n">
        <v>0</v>
      </c>
      <c r="I63" s="93" t="n">
        <v>0</v>
      </c>
      <c r="J63" s="94" t="n">
        <v>0</v>
      </c>
      <c r="K63" s="94" t="n">
        <v>0</v>
      </c>
      <c r="L63" s="95" t="n">
        <v>0</v>
      </c>
      <c r="M63" s="96" t="n">
        <v>0</v>
      </c>
      <c r="N63" s="96" t="n">
        <v>0</v>
      </c>
      <c r="O63" s="97">
        <f>SUM(C63:N63)</f>
        <v/>
      </c>
    </row>
    <row r="64" ht="22" customHeight="1" s="52" thickBot="1">
      <c r="B64" s="40" t="inlineStr">
        <is>
          <t>TOTALE SITO WEB/APP MOBILE</t>
        </is>
      </c>
      <c r="C64" s="98">
        <f>SUM(C59:C63)</f>
        <v/>
      </c>
      <c r="D64" s="98">
        <f>SUM(D59:D63)</f>
        <v/>
      </c>
      <c r="E64" s="98">
        <f>SUM(E59:E63)</f>
        <v/>
      </c>
      <c r="F64" s="99">
        <f>SUM(F59:F63)</f>
        <v/>
      </c>
      <c r="G64" s="100">
        <f>SUM(G59:G63)</f>
        <v/>
      </c>
      <c r="H64" s="100">
        <f>SUM(H59:H63)</f>
        <v/>
      </c>
      <c r="I64" s="101">
        <f>SUM(I59:I63)</f>
        <v/>
      </c>
      <c r="J64" s="102">
        <f>SUM(J59:J63)</f>
        <v/>
      </c>
      <c r="K64" s="102">
        <f>SUM(K59:K63)</f>
        <v/>
      </c>
      <c r="L64" s="103">
        <f>SUM(L59:L63)</f>
        <v/>
      </c>
      <c r="M64" s="104">
        <f>SUM(M59:M63)</f>
        <v/>
      </c>
      <c r="N64" s="104">
        <f>SUM(N59:N63)</f>
        <v/>
      </c>
      <c r="O64" s="105">
        <f>SUM(C64:N64)</f>
        <v/>
      </c>
    </row>
    <row r="65" ht="18" customHeight="1" s="52">
      <c r="B65" s="37" t="inlineStr">
        <is>
          <t>OCCUPAZIONE</t>
        </is>
      </c>
      <c r="C65" s="10" t="n"/>
      <c r="D65" s="10" t="n"/>
      <c r="E65" s="10" t="n"/>
      <c r="F65" s="27" t="n"/>
      <c r="G65" s="11" t="n"/>
      <c r="H65" s="11" t="n"/>
      <c r="I65" s="24" t="n"/>
      <c r="J65" s="12" t="n"/>
      <c r="K65" s="12" t="n"/>
      <c r="L65" s="21" t="n"/>
      <c r="M65" s="13" t="n"/>
      <c r="N65" s="13" t="n"/>
      <c r="O65" s="79" t="n"/>
    </row>
    <row r="66" ht="18" customHeight="1" s="52">
      <c r="B66" s="36" t="inlineStr">
        <is>
          <t>AFFITTO/LOCAZIONE</t>
        </is>
      </c>
      <c r="C66" s="90" t="n">
        <v>0</v>
      </c>
      <c r="D66" s="90" t="n">
        <v>0</v>
      </c>
      <c r="E66" s="90" t="n">
        <v>0</v>
      </c>
      <c r="F66" s="91" t="n">
        <v>0</v>
      </c>
      <c r="G66" s="92" t="n">
        <v>0</v>
      </c>
      <c r="H66" s="92" t="n">
        <v>0</v>
      </c>
      <c r="I66" s="93" t="n">
        <v>0</v>
      </c>
      <c r="J66" s="94" t="n">
        <v>0</v>
      </c>
      <c r="K66" s="94" t="n">
        <v>0</v>
      </c>
      <c r="L66" s="95" t="n">
        <v>0</v>
      </c>
      <c r="M66" s="96" t="n">
        <v>0</v>
      </c>
      <c r="N66" s="96" t="n">
        <v>0</v>
      </c>
      <c r="O66" s="97">
        <f>SUM(C66:N66)</f>
        <v/>
      </c>
    </row>
    <row r="67" ht="18" customHeight="1" s="52">
      <c r="B67" s="36" t="inlineStr">
        <is>
          <t>TELEFONO</t>
        </is>
      </c>
      <c r="C67" s="90" t="n">
        <v>0</v>
      </c>
      <c r="D67" s="90" t="n">
        <v>0</v>
      </c>
      <c r="E67" s="90" t="n">
        <v>0</v>
      </c>
      <c r="F67" s="91" t="n">
        <v>0</v>
      </c>
      <c r="G67" s="92" t="n">
        <v>0</v>
      </c>
      <c r="H67" s="92" t="n">
        <v>0</v>
      </c>
      <c r="I67" s="93" t="n">
        <v>0</v>
      </c>
      <c r="J67" s="94" t="n">
        <v>0</v>
      </c>
      <c r="K67" s="94" t="n">
        <v>0</v>
      </c>
      <c r="L67" s="95" t="n">
        <v>0</v>
      </c>
      <c r="M67" s="96" t="n">
        <v>0</v>
      </c>
      <c r="N67" s="96" t="n">
        <v>0</v>
      </c>
      <c r="O67" s="97">
        <f>SUM(C67:N67)</f>
        <v/>
      </c>
    </row>
    <row r="68" ht="18" customHeight="1" s="52">
      <c r="B68" s="36" t="inlineStr">
        <is>
          <t>INTERNET</t>
        </is>
      </c>
      <c r="C68" s="90" t="n">
        <v>0</v>
      </c>
      <c r="D68" s="90" t="n">
        <v>0</v>
      </c>
      <c r="E68" s="90" t="n">
        <v>0</v>
      </c>
      <c r="F68" s="91" t="n">
        <v>0</v>
      </c>
      <c r="G68" s="92" t="n">
        <v>0</v>
      </c>
      <c r="H68" s="92" t="n">
        <v>0</v>
      </c>
      <c r="I68" s="93" t="n">
        <v>0</v>
      </c>
      <c r="J68" s="94" t="n">
        <v>0</v>
      </c>
      <c r="K68" s="94" t="n">
        <v>0</v>
      </c>
      <c r="L68" s="95" t="n">
        <v>0</v>
      </c>
      <c r="M68" s="96" t="n">
        <v>0</v>
      </c>
      <c r="N68" s="96" t="n">
        <v>0</v>
      </c>
      <c r="O68" s="97">
        <f>SUM(C68:N68)</f>
        <v/>
      </c>
    </row>
    <row r="69" ht="18" customHeight="1" s="52">
      <c r="B69" s="36" t="inlineStr">
        <is>
          <t>ELETTRICO</t>
        </is>
      </c>
      <c r="C69" s="90" t="n">
        <v>0</v>
      </c>
      <c r="D69" s="90" t="n">
        <v>0</v>
      </c>
      <c r="E69" s="90" t="n">
        <v>0</v>
      </c>
      <c r="F69" s="91" t="n">
        <v>0</v>
      </c>
      <c r="G69" s="92" t="n">
        <v>0</v>
      </c>
      <c r="H69" s="92" t="n">
        <v>0</v>
      </c>
      <c r="I69" s="93" t="n">
        <v>0</v>
      </c>
      <c r="J69" s="94" t="n">
        <v>0</v>
      </c>
      <c r="K69" s="94" t="n">
        <v>0</v>
      </c>
      <c r="L69" s="95" t="n">
        <v>0</v>
      </c>
      <c r="M69" s="96" t="n">
        <v>0</v>
      </c>
      <c r="N69" s="96" t="n">
        <v>0</v>
      </c>
      <c r="O69" s="97">
        <f>SUM(C69:N69)</f>
        <v/>
      </c>
    </row>
    <row r="70" ht="18" customHeight="1" s="52">
      <c r="B70" s="36" t="inlineStr">
        <is>
          <t>GAS</t>
        </is>
      </c>
      <c r="C70" s="90" t="n">
        <v>0</v>
      </c>
      <c r="D70" s="90" t="n">
        <v>0</v>
      </c>
      <c r="E70" s="90" t="n">
        <v>0</v>
      </c>
      <c r="F70" s="91" t="n">
        <v>0</v>
      </c>
      <c r="G70" s="92" t="n">
        <v>0</v>
      </c>
      <c r="H70" s="92" t="n">
        <v>0</v>
      </c>
      <c r="I70" s="93" t="n">
        <v>0</v>
      </c>
      <c r="J70" s="94" t="n">
        <v>0</v>
      </c>
      <c r="K70" s="94" t="n">
        <v>0</v>
      </c>
      <c r="L70" s="95" t="n">
        <v>0</v>
      </c>
      <c r="M70" s="96" t="n">
        <v>0</v>
      </c>
      <c r="N70" s="96" t="n">
        <v>0</v>
      </c>
      <c r="O70" s="97">
        <f>SUM(C70:N70)</f>
        <v/>
      </c>
    </row>
    <row r="71" ht="18" customHeight="1" s="52">
      <c r="B71" s="36" t="inlineStr">
        <is>
          <t>ACQUA/FOGNATURE</t>
        </is>
      </c>
      <c r="C71" s="90" t="n">
        <v>0</v>
      </c>
      <c r="D71" s="90" t="n">
        <v>0</v>
      </c>
      <c r="E71" s="90" t="n">
        <v>0</v>
      </c>
      <c r="F71" s="91" t="n">
        <v>0</v>
      </c>
      <c r="G71" s="92" t="n">
        <v>0</v>
      </c>
      <c r="H71" s="92" t="n">
        <v>0</v>
      </c>
      <c r="I71" s="93" t="n">
        <v>0</v>
      </c>
      <c r="J71" s="94" t="n">
        <v>0</v>
      </c>
      <c r="K71" s="94" t="n">
        <v>0</v>
      </c>
      <c r="L71" s="95" t="n">
        <v>0</v>
      </c>
      <c r="M71" s="96" t="n">
        <v>0</v>
      </c>
      <c r="N71" s="96" t="n">
        <v>0</v>
      </c>
      <c r="O71" s="97">
        <f>SUM(C71:N71)</f>
        <v/>
      </c>
    </row>
    <row r="72" ht="18" customHeight="1" s="52">
      <c r="B72" s="36" t="inlineStr">
        <is>
          <t>RIMOZIONE DEI RIFIUTI</t>
        </is>
      </c>
      <c r="C72" s="90" t="n">
        <v>0</v>
      </c>
      <c r="D72" s="90" t="n">
        <v>0</v>
      </c>
      <c r="E72" s="90" t="n">
        <v>0</v>
      </c>
      <c r="F72" s="91" t="n">
        <v>0</v>
      </c>
      <c r="G72" s="92" t="n">
        <v>0</v>
      </c>
      <c r="H72" s="92" t="n">
        <v>0</v>
      </c>
      <c r="I72" s="93" t="n">
        <v>0</v>
      </c>
      <c r="J72" s="94" t="n">
        <v>0</v>
      </c>
      <c r="K72" s="94" t="n">
        <v>0</v>
      </c>
      <c r="L72" s="95" t="n">
        <v>0</v>
      </c>
      <c r="M72" s="96" t="n">
        <v>0</v>
      </c>
      <c r="N72" s="96" t="n">
        <v>0</v>
      </c>
      <c r="O72" s="97">
        <f>SUM(C72:N72)</f>
        <v/>
      </c>
    </row>
    <row r="73" ht="18" customHeight="1" s="52">
      <c r="B73" s="36" t="inlineStr">
        <is>
          <t>RICICLAGGIO/TRITURAZIONE</t>
        </is>
      </c>
      <c r="C73" s="90" t="n">
        <v>0</v>
      </c>
      <c r="D73" s="90" t="n">
        <v>0</v>
      </c>
      <c r="E73" s="90" t="n">
        <v>0</v>
      </c>
      <c r="F73" s="91" t="n">
        <v>0</v>
      </c>
      <c r="G73" s="92" t="n">
        <v>0</v>
      </c>
      <c r="H73" s="92" t="n">
        <v>0</v>
      </c>
      <c r="I73" s="93" t="n">
        <v>0</v>
      </c>
      <c r="J73" s="94" t="n">
        <v>0</v>
      </c>
      <c r="K73" s="94" t="n">
        <v>0</v>
      </c>
      <c r="L73" s="95" t="n">
        <v>0</v>
      </c>
      <c r="M73" s="96" t="n">
        <v>0</v>
      </c>
      <c r="N73" s="96" t="n">
        <v>0</v>
      </c>
      <c r="O73" s="97">
        <f>SUM(C73:N73)</f>
        <v/>
      </c>
    </row>
    <row r="74" ht="18" customHeight="1" s="52">
      <c r="B74" s="36" t="inlineStr">
        <is>
          <t>RIPARAZIONE/MANUTENZIONE</t>
        </is>
      </c>
      <c r="C74" s="90" t="n">
        <v>0</v>
      </c>
      <c r="D74" s="90" t="n">
        <v>0</v>
      </c>
      <c r="E74" s="90" t="n">
        <v>0</v>
      </c>
      <c r="F74" s="91" t="n">
        <v>0</v>
      </c>
      <c r="G74" s="92" t="n">
        <v>0</v>
      </c>
      <c r="H74" s="92" t="n">
        <v>0</v>
      </c>
      <c r="I74" s="93" t="n">
        <v>0</v>
      </c>
      <c r="J74" s="94" t="n">
        <v>0</v>
      </c>
      <c r="K74" s="94" t="n">
        <v>0</v>
      </c>
      <c r="L74" s="95" t="n">
        <v>0</v>
      </c>
      <c r="M74" s="96" t="n">
        <v>0</v>
      </c>
      <c r="N74" s="96" t="n">
        <v>0</v>
      </c>
      <c r="O74" s="97">
        <f>SUM(C74:N74)</f>
        <v/>
      </c>
    </row>
    <row r="75" ht="18" customHeight="1" s="52">
      <c r="B75" s="36" t="inlineStr">
        <is>
          <t>ASSICURAZIONE DI PROPRIETÀ</t>
        </is>
      </c>
      <c r="C75" s="90" t="n">
        <v>0</v>
      </c>
      <c r="D75" s="90" t="n">
        <v>0</v>
      </c>
      <c r="E75" s="90" t="n">
        <v>0</v>
      </c>
      <c r="F75" s="91" t="n">
        <v>0</v>
      </c>
      <c r="G75" s="92" t="n">
        <v>0</v>
      </c>
      <c r="H75" s="92" t="n">
        <v>0</v>
      </c>
      <c r="I75" s="93" t="n">
        <v>0</v>
      </c>
      <c r="J75" s="94" t="n">
        <v>0</v>
      </c>
      <c r="K75" s="94" t="n">
        <v>0</v>
      </c>
      <c r="L75" s="95" t="n">
        <v>0</v>
      </c>
      <c r="M75" s="96" t="n">
        <v>0</v>
      </c>
      <c r="N75" s="96" t="n">
        <v>0</v>
      </c>
      <c r="O75" s="97">
        <f>SUM(C75:N75)</f>
        <v/>
      </c>
    </row>
    <row r="76" ht="18" customHeight="1" s="52">
      <c r="B76" s="36" t="inlineStr">
        <is>
          <t>SICUREZZA</t>
        </is>
      </c>
      <c r="C76" s="90" t="n">
        <v>0</v>
      </c>
      <c r="D76" s="90" t="n">
        <v>0</v>
      </c>
      <c r="E76" s="90" t="n">
        <v>0</v>
      </c>
      <c r="F76" s="91" t="n">
        <v>0</v>
      </c>
      <c r="G76" s="92" t="n">
        <v>0</v>
      </c>
      <c r="H76" s="92" t="n">
        <v>0</v>
      </c>
      <c r="I76" s="93" t="n">
        <v>0</v>
      </c>
      <c r="J76" s="94" t="n">
        <v>0</v>
      </c>
      <c r="K76" s="94" t="n">
        <v>0</v>
      </c>
      <c r="L76" s="95" t="n">
        <v>0</v>
      </c>
      <c r="M76" s="96" t="n">
        <v>0</v>
      </c>
      <c r="N76" s="96" t="n">
        <v>0</v>
      </c>
      <c r="O76" s="97">
        <f>SUM(C76:N76)</f>
        <v/>
      </c>
    </row>
    <row r="77" ht="18" customHeight="1" s="52">
      <c r="B77" s="36" t="inlineStr">
        <is>
          <t>ALTRO</t>
        </is>
      </c>
      <c r="C77" s="90" t="n">
        <v>0</v>
      </c>
      <c r="D77" s="90" t="n">
        <v>0</v>
      </c>
      <c r="E77" s="90" t="n">
        <v>0</v>
      </c>
      <c r="F77" s="91" t="n">
        <v>0</v>
      </c>
      <c r="G77" s="92" t="n">
        <v>0</v>
      </c>
      <c r="H77" s="92" t="n">
        <v>0</v>
      </c>
      <c r="I77" s="93" t="n">
        <v>0</v>
      </c>
      <c r="J77" s="94" t="n">
        <v>0</v>
      </c>
      <c r="K77" s="94" t="n">
        <v>0</v>
      </c>
      <c r="L77" s="95" t="n">
        <v>0</v>
      </c>
      <c r="M77" s="96" t="n">
        <v>0</v>
      </c>
      <c r="N77" s="96" t="n">
        <v>0</v>
      </c>
      <c r="O77" s="97">
        <f>SUM(C77:N77)</f>
        <v/>
      </c>
    </row>
    <row r="78" ht="18" customHeight="1" s="52">
      <c r="B78" s="36" t="inlineStr">
        <is>
          <t>ALTRO</t>
        </is>
      </c>
      <c r="C78" s="90" t="n">
        <v>0</v>
      </c>
      <c r="D78" s="90" t="n">
        <v>0</v>
      </c>
      <c r="E78" s="90" t="n">
        <v>0</v>
      </c>
      <c r="F78" s="91" t="n">
        <v>0</v>
      </c>
      <c r="G78" s="92" t="n">
        <v>0</v>
      </c>
      <c r="H78" s="92" t="n">
        <v>0</v>
      </c>
      <c r="I78" s="93" t="n">
        <v>0</v>
      </c>
      <c r="J78" s="94" t="n">
        <v>0</v>
      </c>
      <c r="K78" s="94" t="n">
        <v>0</v>
      </c>
      <c r="L78" s="95" t="n">
        <v>0</v>
      </c>
      <c r="M78" s="96" t="n">
        <v>0</v>
      </c>
      <c r="N78" s="96" t="n">
        <v>0</v>
      </c>
      <c r="O78" s="97">
        <f>SUM(C78:N78)</f>
        <v/>
      </c>
    </row>
    <row r="79" ht="18" customHeight="1" s="52">
      <c r="B79" s="36" t="inlineStr">
        <is>
          <t>ALTRO</t>
        </is>
      </c>
      <c r="C79" s="90" t="n">
        <v>0</v>
      </c>
      <c r="D79" s="90" t="n">
        <v>0</v>
      </c>
      <c r="E79" s="90" t="n">
        <v>0</v>
      </c>
      <c r="F79" s="91" t="n">
        <v>0</v>
      </c>
      <c r="G79" s="92" t="n">
        <v>0</v>
      </c>
      <c r="H79" s="92" t="n">
        <v>0</v>
      </c>
      <c r="I79" s="93" t="n">
        <v>0</v>
      </c>
      <c r="J79" s="94" t="n">
        <v>0</v>
      </c>
      <c r="K79" s="94" t="n">
        <v>0</v>
      </c>
      <c r="L79" s="95" t="n">
        <v>0</v>
      </c>
      <c r="M79" s="96" t="n">
        <v>0</v>
      </c>
      <c r="N79" s="96" t="n">
        <v>0</v>
      </c>
      <c r="O79" s="97">
        <f>SUM(C79:N79)</f>
        <v/>
      </c>
    </row>
    <row r="80" ht="22" customHeight="1" s="52" thickBot="1">
      <c r="B80" s="40" t="inlineStr">
        <is>
          <t>OCCUPAZIONE TOTALE</t>
        </is>
      </c>
      <c r="C80" s="98">
        <f>SUM(C66:C79)</f>
        <v/>
      </c>
      <c r="D80" s="98">
        <f>SUM(D66:D79)</f>
        <v/>
      </c>
      <c r="E80" s="98">
        <f>SUM(E66:E79)</f>
        <v/>
      </c>
      <c r="F80" s="99">
        <f>SUM(F66:F79)</f>
        <v/>
      </c>
      <c r="G80" s="100">
        <f>SUM(G66:G79)</f>
        <v/>
      </c>
      <c r="H80" s="100">
        <f>SUM(H66:H79)</f>
        <v/>
      </c>
      <c r="I80" s="101">
        <f>SUM(I66:I79)</f>
        <v/>
      </c>
      <c r="J80" s="102">
        <f>SUM(J66:J79)</f>
        <v/>
      </c>
      <c r="K80" s="102">
        <f>SUM(K66:K79)</f>
        <v/>
      </c>
      <c r="L80" s="103">
        <f>SUM(L66:L79)</f>
        <v/>
      </c>
      <c r="M80" s="104">
        <f>SUM(M66:M79)</f>
        <v/>
      </c>
      <c r="N80" s="104">
        <f>SUM(N66:N79)</f>
        <v/>
      </c>
      <c r="O80" s="105">
        <f>SUM(C80:N80)</f>
        <v/>
      </c>
    </row>
    <row r="81" ht="18" customHeight="1" s="52">
      <c r="B81" s="37" t="inlineStr">
        <is>
          <t>AUTOMOBILISTICO</t>
        </is>
      </c>
      <c r="C81" s="10" t="n"/>
      <c r="D81" s="10" t="n"/>
      <c r="E81" s="10" t="n"/>
      <c r="F81" s="27" t="n"/>
      <c r="G81" s="11" t="n"/>
      <c r="H81" s="11" t="n"/>
      <c r="I81" s="24" t="n"/>
      <c r="J81" s="12" t="n"/>
      <c r="K81" s="12" t="n"/>
      <c r="L81" s="21" t="n"/>
      <c r="M81" s="13" t="n"/>
      <c r="N81" s="13" t="n"/>
      <c r="O81" s="79" t="n"/>
    </row>
    <row r="82" ht="18" customHeight="1" s="52">
      <c r="B82" s="36" t="inlineStr">
        <is>
          <t>COMBUSTIBILE</t>
        </is>
      </c>
      <c r="C82" s="90" t="n">
        <v>0</v>
      </c>
      <c r="D82" s="90" t="n">
        <v>0</v>
      </c>
      <c r="E82" s="90" t="n">
        <v>0</v>
      </c>
      <c r="F82" s="91" t="n">
        <v>0</v>
      </c>
      <c r="G82" s="92" t="n">
        <v>0</v>
      </c>
      <c r="H82" s="92" t="n">
        <v>0</v>
      </c>
      <c r="I82" s="93" t="n">
        <v>0</v>
      </c>
      <c r="J82" s="94" t="n">
        <v>0</v>
      </c>
      <c r="K82" s="94" t="n">
        <v>0</v>
      </c>
      <c r="L82" s="95" t="n">
        <v>0</v>
      </c>
      <c r="M82" s="96" t="n">
        <v>0</v>
      </c>
      <c r="N82" s="96" t="n">
        <v>0</v>
      </c>
      <c r="O82" s="97">
        <f>SUM(C82:N82)</f>
        <v/>
      </c>
    </row>
    <row r="83" ht="18" customHeight="1" s="52">
      <c r="B83" s="36" t="inlineStr">
        <is>
          <t>SERVIZIO</t>
        </is>
      </c>
      <c r="C83" s="90" t="n">
        <v>0</v>
      </c>
      <c r="D83" s="90" t="n">
        <v>0</v>
      </c>
      <c r="E83" s="90" t="n">
        <v>0</v>
      </c>
      <c r="F83" s="91" t="n">
        <v>0</v>
      </c>
      <c r="G83" s="92" t="n">
        <v>0</v>
      </c>
      <c r="H83" s="92" t="n">
        <v>0</v>
      </c>
      <c r="I83" s="93" t="n">
        <v>0</v>
      </c>
      <c r="J83" s="94" t="n">
        <v>0</v>
      </c>
      <c r="K83" s="94" t="n">
        <v>0</v>
      </c>
      <c r="L83" s="95" t="n">
        <v>0</v>
      </c>
      <c r="M83" s="96" t="n">
        <v>0</v>
      </c>
      <c r="N83" s="96" t="n">
        <v>0</v>
      </c>
      <c r="O83" s="97">
        <f>SUM(C83:N83)</f>
        <v/>
      </c>
    </row>
    <row r="84" ht="18" customHeight="1" s="52">
      <c r="B84" s="36" t="inlineStr">
        <is>
          <t>RICAMBI/MANUTENZIONE</t>
        </is>
      </c>
      <c r="C84" s="90" t="n">
        <v>0</v>
      </c>
      <c r="D84" s="90" t="n">
        <v>0</v>
      </c>
      <c r="E84" s="90" t="n">
        <v>0</v>
      </c>
      <c r="F84" s="91" t="n">
        <v>0</v>
      </c>
      <c r="G84" s="92" t="n">
        <v>0</v>
      </c>
      <c r="H84" s="92" t="n">
        <v>0</v>
      </c>
      <c r="I84" s="93" t="n">
        <v>0</v>
      </c>
      <c r="J84" s="94" t="n">
        <v>0</v>
      </c>
      <c r="K84" s="94" t="n">
        <v>0</v>
      </c>
      <c r="L84" s="95" t="n">
        <v>0</v>
      </c>
      <c r="M84" s="96" t="n">
        <v>0</v>
      </c>
      <c r="N84" s="96" t="n">
        <v>0</v>
      </c>
      <c r="O84" s="97">
        <f>SUM(C84:N84)</f>
        <v/>
      </c>
    </row>
    <row r="85" ht="18" customHeight="1" s="52">
      <c r="B85" s="36" t="inlineStr">
        <is>
          <t>ASSICURAZIONE</t>
        </is>
      </c>
      <c r="C85" s="90" t="n">
        <v>0</v>
      </c>
      <c r="D85" s="90" t="n">
        <v>0</v>
      </c>
      <c r="E85" s="90" t="n">
        <v>0</v>
      </c>
      <c r="F85" s="91" t="n">
        <v>0</v>
      </c>
      <c r="G85" s="92" t="n">
        <v>0</v>
      </c>
      <c r="H85" s="92" t="n">
        <v>0</v>
      </c>
      <c r="I85" s="93" t="n">
        <v>0</v>
      </c>
      <c r="J85" s="94" t="n">
        <v>0</v>
      </c>
      <c r="K85" s="94" t="n">
        <v>0</v>
      </c>
      <c r="L85" s="95" t="n">
        <v>0</v>
      </c>
      <c r="M85" s="96" t="n">
        <v>0</v>
      </c>
      <c r="N85" s="96" t="n">
        <v>0</v>
      </c>
      <c r="O85" s="97">
        <f>SUM(C85:N85)</f>
        <v/>
      </c>
    </row>
    <row r="86" ht="18" customHeight="1" s="52">
      <c r="B86" s="36" t="inlineStr">
        <is>
          <t>REGISTRAZIONE</t>
        </is>
      </c>
      <c r="C86" s="90" t="n">
        <v>0</v>
      </c>
      <c r="D86" s="90" t="n">
        <v>0</v>
      </c>
      <c r="E86" s="90" t="n">
        <v>0</v>
      </c>
      <c r="F86" s="91" t="n">
        <v>0</v>
      </c>
      <c r="G86" s="92" t="n">
        <v>0</v>
      </c>
      <c r="H86" s="92" t="n">
        <v>0</v>
      </c>
      <c r="I86" s="93" t="n">
        <v>0</v>
      </c>
      <c r="J86" s="94" t="n">
        <v>0</v>
      </c>
      <c r="K86" s="94" t="n">
        <v>0</v>
      </c>
      <c r="L86" s="95" t="n">
        <v>0</v>
      </c>
      <c r="M86" s="96" t="n">
        <v>0</v>
      </c>
      <c r="N86" s="96" t="n">
        <v>0</v>
      </c>
      <c r="O86" s="97">
        <f>SUM(C86:N86)</f>
        <v/>
      </c>
    </row>
    <row r="87" ht="18" customHeight="1" s="52">
      <c r="B87" s="36" t="inlineStr">
        <is>
          <t>ALTRO</t>
        </is>
      </c>
      <c r="C87" s="90" t="n">
        <v>0</v>
      </c>
      <c r="D87" s="90" t="n">
        <v>0</v>
      </c>
      <c r="E87" s="90" t="n">
        <v>0</v>
      </c>
      <c r="F87" s="91" t="n">
        <v>0</v>
      </c>
      <c r="G87" s="92" t="n">
        <v>0</v>
      </c>
      <c r="H87" s="92" t="n">
        <v>0</v>
      </c>
      <c r="I87" s="93" t="n">
        <v>0</v>
      </c>
      <c r="J87" s="94" t="n">
        <v>0</v>
      </c>
      <c r="K87" s="94" t="n">
        <v>0</v>
      </c>
      <c r="L87" s="95" t="n">
        <v>0</v>
      </c>
      <c r="M87" s="96" t="n">
        <v>0</v>
      </c>
      <c r="N87" s="96" t="n">
        <v>0</v>
      </c>
      <c r="O87" s="97">
        <f>SUM(C87:N87)</f>
        <v/>
      </c>
    </row>
    <row r="88" ht="18" customHeight="1" s="52">
      <c r="B88" s="36" t="inlineStr">
        <is>
          <t>ALTRO</t>
        </is>
      </c>
      <c r="C88" s="90" t="n">
        <v>0</v>
      </c>
      <c r="D88" s="90" t="n">
        <v>0</v>
      </c>
      <c r="E88" s="90" t="n">
        <v>0</v>
      </c>
      <c r="F88" s="91" t="n">
        <v>0</v>
      </c>
      <c r="G88" s="92" t="n">
        <v>0</v>
      </c>
      <c r="H88" s="92" t="n">
        <v>0</v>
      </c>
      <c r="I88" s="93" t="n">
        <v>0</v>
      </c>
      <c r="J88" s="94" t="n">
        <v>0</v>
      </c>
      <c r="K88" s="94" t="n">
        <v>0</v>
      </c>
      <c r="L88" s="95" t="n">
        <v>0</v>
      </c>
      <c r="M88" s="96" t="n">
        <v>0</v>
      </c>
      <c r="N88" s="96" t="n">
        <v>0</v>
      </c>
      <c r="O88" s="97">
        <f>SUM(C88:N88)</f>
        <v/>
      </c>
    </row>
    <row r="89" ht="18" customHeight="1" s="52">
      <c r="B89" s="36" t="inlineStr">
        <is>
          <t>ALTRO</t>
        </is>
      </c>
      <c r="C89" s="90" t="n">
        <v>0</v>
      </c>
      <c r="D89" s="90" t="n">
        <v>0</v>
      </c>
      <c r="E89" s="90" t="n">
        <v>0</v>
      </c>
      <c r="F89" s="91" t="n">
        <v>0</v>
      </c>
      <c r="G89" s="92" t="n">
        <v>0</v>
      </c>
      <c r="H89" s="92" t="n">
        <v>0</v>
      </c>
      <c r="I89" s="93" t="n">
        <v>0</v>
      </c>
      <c r="J89" s="94" t="n">
        <v>0</v>
      </c>
      <c r="K89" s="94" t="n">
        <v>0</v>
      </c>
      <c r="L89" s="95" t="n">
        <v>0</v>
      </c>
      <c r="M89" s="96" t="n">
        <v>0</v>
      </c>
      <c r="N89" s="96" t="n">
        <v>0</v>
      </c>
      <c r="O89" s="97">
        <f>SUM(C89:N89)</f>
        <v/>
      </c>
    </row>
    <row r="90" ht="22" customHeight="1" s="52" thickBot="1">
      <c r="B90" s="40" t="inlineStr">
        <is>
          <t>TOTALE AUTOMOTIVE</t>
        </is>
      </c>
      <c r="C90" s="98">
        <f>SUM(C82:C89)</f>
        <v/>
      </c>
      <c r="D90" s="98">
        <f>SUM(D82:D89)</f>
        <v/>
      </c>
      <c r="E90" s="98">
        <f>SUM(E82:E89)</f>
        <v/>
      </c>
      <c r="F90" s="99">
        <f>SUM(F82:F89)</f>
        <v/>
      </c>
      <c r="G90" s="100">
        <f>SUM(G82:G89)</f>
        <v/>
      </c>
      <c r="H90" s="100">
        <f>SUM(H82:H89)</f>
        <v/>
      </c>
      <c r="I90" s="101">
        <f>SUM(I82:I89)</f>
        <v/>
      </c>
      <c r="J90" s="102">
        <f>SUM(J82:J89)</f>
        <v/>
      </c>
      <c r="K90" s="102">
        <f>SUM(K82:K89)</f>
        <v/>
      </c>
      <c r="L90" s="103">
        <f>SUM(L82:L89)</f>
        <v/>
      </c>
      <c r="M90" s="104">
        <f>SUM(M82:M89)</f>
        <v/>
      </c>
      <c r="N90" s="104">
        <f>SUM(N82:N89)</f>
        <v/>
      </c>
      <c r="O90" s="105">
        <f>SUM(C90:N90)</f>
        <v/>
      </c>
    </row>
    <row r="91" ht="18" customHeight="1" s="52">
      <c r="B91" s="37" t="inlineStr">
        <is>
          <t>ADDIZIONALE</t>
        </is>
      </c>
      <c r="C91" s="10" t="n"/>
      <c r="D91" s="10" t="n"/>
      <c r="E91" s="10" t="n"/>
      <c r="F91" s="27" t="n"/>
      <c r="G91" s="11" t="n"/>
      <c r="H91" s="11" t="n"/>
      <c r="I91" s="24" t="n"/>
      <c r="J91" s="12" t="n"/>
      <c r="K91" s="12" t="n"/>
      <c r="L91" s="21" t="n"/>
      <c r="M91" s="13" t="n"/>
      <c r="N91" s="13" t="n"/>
      <c r="O91" s="79" t="n"/>
    </row>
    <row r="92" ht="18" customHeight="1" s="52">
      <c r="B92" s="36" t="inlineStr">
        <is>
          <t>ALTRO</t>
        </is>
      </c>
      <c r="C92" s="90" t="n">
        <v>0</v>
      </c>
      <c r="D92" s="90" t="n">
        <v>0</v>
      </c>
      <c r="E92" s="90" t="n">
        <v>0</v>
      </c>
      <c r="F92" s="90" t="n">
        <v>0</v>
      </c>
      <c r="G92" s="90" t="n">
        <v>0</v>
      </c>
      <c r="H92" s="90" t="n">
        <v>0</v>
      </c>
      <c r="I92" s="90" t="n">
        <v>0</v>
      </c>
      <c r="J92" s="90" t="n">
        <v>0</v>
      </c>
      <c r="K92" s="90" t="n">
        <v>0</v>
      </c>
      <c r="L92" s="90" t="n">
        <v>0</v>
      </c>
      <c r="M92" s="90" t="n">
        <v>0</v>
      </c>
      <c r="N92" s="90" t="n">
        <v>0</v>
      </c>
      <c r="O92" s="97">
        <f>SUM(C92:N92)</f>
        <v/>
      </c>
    </row>
    <row r="93" ht="18" customHeight="1" s="52">
      <c r="B93" s="36" t="inlineStr">
        <is>
          <t>ALTRO</t>
        </is>
      </c>
      <c r="C93" s="90" t="n">
        <v>0</v>
      </c>
      <c r="D93" s="90" t="n">
        <v>0</v>
      </c>
      <c r="E93" s="90" t="n">
        <v>0</v>
      </c>
      <c r="F93" s="90" t="n">
        <v>0</v>
      </c>
      <c r="G93" s="90" t="n">
        <v>0</v>
      </c>
      <c r="H93" s="90" t="n">
        <v>0</v>
      </c>
      <c r="I93" s="90" t="n">
        <v>0</v>
      </c>
      <c r="J93" s="90" t="n">
        <v>0</v>
      </c>
      <c r="K93" s="90" t="n">
        <v>0</v>
      </c>
      <c r="L93" s="90" t="n">
        <v>0</v>
      </c>
      <c r="M93" s="90" t="n">
        <v>0</v>
      </c>
      <c r="N93" s="90" t="n">
        <v>0</v>
      </c>
      <c r="O93" s="97">
        <f>SUM(C93:N93)</f>
        <v/>
      </c>
    </row>
    <row r="94" ht="18" customHeight="1" s="52">
      <c r="B94" s="36" t="inlineStr">
        <is>
          <t>ALTRO</t>
        </is>
      </c>
      <c r="C94" s="90" t="n">
        <v>0</v>
      </c>
      <c r="D94" s="90" t="n">
        <v>0</v>
      </c>
      <c r="E94" s="90" t="n">
        <v>0</v>
      </c>
      <c r="F94" s="90" t="n">
        <v>0</v>
      </c>
      <c r="G94" s="90" t="n">
        <v>0</v>
      </c>
      <c r="H94" s="90" t="n">
        <v>0</v>
      </c>
      <c r="I94" s="90" t="n">
        <v>0</v>
      </c>
      <c r="J94" s="90" t="n">
        <v>0</v>
      </c>
      <c r="K94" s="90" t="n">
        <v>0</v>
      </c>
      <c r="L94" s="90" t="n">
        <v>0</v>
      </c>
      <c r="M94" s="90" t="n">
        <v>0</v>
      </c>
      <c r="N94" s="90" t="n">
        <v>0</v>
      </c>
      <c r="O94" s="97">
        <f>SUM(C94:N94)</f>
        <v/>
      </c>
    </row>
    <row r="95" ht="18" customHeight="1" s="52">
      <c r="B95" s="36" t="inlineStr">
        <is>
          <t>ALTRO</t>
        </is>
      </c>
      <c r="C95" s="90" t="n">
        <v>0</v>
      </c>
      <c r="D95" s="90" t="n">
        <v>0</v>
      </c>
      <c r="E95" s="90" t="n">
        <v>0</v>
      </c>
      <c r="F95" s="90" t="n">
        <v>0</v>
      </c>
      <c r="G95" s="90" t="n">
        <v>0</v>
      </c>
      <c r="H95" s="90" t="n">
        <v>0</v>
      </c>
      <c r="I95" s="90" t="n">
        <v>0</v>
      </c>
      <c r="J95" s="90" t="n">
        <v>0</v>
      </c>
      <c r="K95" s="90" t="n">
        <v>0</v>
      </c>
      <c r="L95" s="90" t="n">
        <v>0</v>
      </c>
      <c r="M95" s="90" t="n">
        <v>0</v>
      </c>
      <c r="N95" s="90" t="n">
        <v>0</v>
      </c>
      <c r="O95" s="97">
        <f>SUM(C95:N95)</f>
        <v/>
      </c>
    </row>
    <row r="96" ht="18" customHeight="1" s="52">
      <c r="B96" s="36" t="inlineStr">
        <is>
          <t>ALTRO</t>
        </is>
      </c>
      <c r="C96" s="90" t="n">
        <v>0</v>
      </c>
      <c r="D96" s="90" t="n">
        <v>0</v>
      </c>
      <c r="E96" s="90" t="n">
        <v>0</v>
      </c>
      <c r="F96" s="90" t="n">
        <v>0</v>
      </c>
      <c r="G96" s="90" t="n">
        <v>0</v>
      </c>
      <c r="H96" s="90" t="n">
        <v>0</v>
      </c>
      <c r="I96" s="90" t="n">
        <v>0</v>
      </c>
      <c r="J96" s="90" t="n">
        <v>0</v>
      </c>
      <c r="K96" s="90" t="n">
        <v>0</v>
      </c>
      <c r="L96" s="90" t="n">
        <v>0</v>
      </c>
      <c r="M96" s="90" t="n">
        <v>0</v>
      </c>
      <c r="N96" s="90" t="n">
        <v>0</v>
      </c>
      <c r="O96" s="97">
        <f>SUM(C96:N96)</f>
        <v/>
      </c>
    </row>
    <row r="97" ht="18" customHeight="1" s="52">
      <c r="B97" s="36" t="inlineStr">
        <is>
          <t>ALTRO</t>
        </is>
      </c>
      <c r="C97" s="90" t="n">
        <v>0</v>
      </c>
      <c r="D97" s="90" t="n">
        <v>0</v>
      </c>
      <c r="E97" s="90" t="n">
        <v>0</v>
      </c>
      <c r="F97" s="90" t="n">
        <v>0</v>
      </c>
      <c r="G97" s="90" t="n">
        <v>0</v>
      </c>
      <c r="H97" s="90" t="n">
        <v>0</v>
      </c>
      <c r="I97" s="90" t="n">
        <v>0</v>
      </c>
      <c r="J97" s="90" t="n">
        <v>0</v>
      </c>
      <c r="K97" s="90" t="n">
        <v>0</v>
      </c>
      <c r="L97" s="90" t="n">
        <v>0</v>
      </c>
      <c r="M97" s="90" t="n">
        <v>0</v>
      </c>
      <c r="N97" s="90" t="n">
        <v>0</v>
      </c>
      <c r="O97" s="97">
        <f>SUM(C97:N97)</f>
        <v/>
      </c>
    </row>
    <row r="98" ht="18" customHeight="1" s="52">
      <c r="B98" s="36" t="inlineStr">
        <is>
          <t>ALTRO</t>
        </is>
      </c>
      <c r="C98" s="90" t="n">
        <v>0</v>
      </c>
      <c r="D98" s="90" t="n">
        <v>0</v>
      </c>
      <c r="E98" s="90" t="n">
        <v>0</v>
      </c>
      <c r="F98" s="90" t="n">
        <v>0</v>
      </c>
      <c r="G98" s="90" t="n">
        <v>0</v>
      </c>
      <c r="H98" s="90" t="n">
        <v>0</v>
      </c>
      <c r="I98" s="90" t="n">
        <v>0</v>
      </c>
      <c r="J98" s="90" t="n">
        <v>0</v>
      </c>
      <c r="K98" s="90" t="n">
        <v>0</v>
      </c>
      <c r="L98" s="90" t="n">
        <v>0</v>
      </c>
      <c r="M98" s="90" t="n">
        <v>0</v>
      </c>
      <c r="N98" s="90" t="n">
        <v>0</v>
      </c>
      <c r="O98" s="97">
        <f>SUM(C98:N98)</f>
        <v/>
      </c>
    </row>
    <row r="99" ht="18" customHeight="1" s="52">
      <c r="B99" s="36" t="inlineStr">
        <is>
          <t>ALTRO</t>
        </is>
      </c>
      <c r="C99" s="90" t="n">
        <v>0</v>
      </c>
      <c r="D99" s="90" t="n">
        <v>0</v>
      </c>
      <c r="E99" s="90" t="n">
        <v>0</v>
      </c>
      <c r="F99" s="90" t="n">
        <v>0</v>
      </c>
      <c r="G99" s="90" t="n">
        <v>0</v>
      </c>
      <c r="H99" s="90" t="n">
        <v>0</v>
      </c>
      <c r="I99" s="90" t="n">
        <v>0</v>
      </c>
      <c r="J99" s="90" t="n">
        <v>0</v>
      </c>
      <c r="K99" s="90" t="n">
        <v>0</v>
      </c>
      <c r="L99" s="90" t="n">
        <v>0</v>
      </c>
      <c r="M99" s="90" t="n">
        <v>0</v>
      </c>
      <c r="N99" s="90" t="n">
        <v>0</v>
      </c>
      <c r="O99" s="97">
        <f>SUM(C99:N99)</f>
        <v/>
      </c>
    </row>
    <row r="100" ht="22" customHeight="1" s="52" thickBot="1">
      <c r="B100" s="40" t="inlineStr">
        <is>
          <t>TOTALE AGGIUNTIVO</t>
        </is>
      </c>
      <c r="C100" s="98">
        <f>SUM(C92:C99)</f>
        <v/>
      </c>
      <c r="D100" s="98">
        <f>SUM(D92:D99)</f>
        <v/>
      </c>
      <c r="E100" s="98">
        <f>SUM(E92:E99)</f>
        <v/>
      </c>
      <c r="F100" s="99">
        <f>SUM(F92:F99)</f>
        <v/>
      </c>
      <c r="G100" s="100">
        <f>SUM(G92:G99)</f>
        <v/>
      </c>
      <c r="H100" s="100">
        <f>SUM(H92:H99)</f>
        <v/>
      </c>
      <c r="I100" s="101">
        <f>SUM(I92:I99)</f>
        <v/>
      </c>
      <c r="J100" s="102">
        <f>SUM(J92:J99)</f>
        <v/>
      </c>
      <c r="K100" s="102">
        <f>SUM(K92:K99)</f>
        <v/>
      </c>
      <c r="L100" s="103">
        <f>SUM(L92:L99)</f>
        <v/>
      </c>
      <c r="M100" s="104">
        <f>SUM(M92:M99)</f>
        <v/>
      </c>
      <c r="N100" s="104">
        <f>SUM(N92:N99)</f>
        <v/>
      </c>
      <c r="O100" s="105">
        <f>SUM(C100:N100)</f>
        <v/>
      </c>
    </row>
    <row r="101" ht="22" customHeight="1" s="52" thickBot="1">
      <c r="B101" s="41" t="inlineStr">
        <is>
          <t>TOTALE SPESE - OPERATIVE</t>
        </is>
      </c>
      <c r="C101" s="106">
        <f>SUM(C38,C50,C57,C64,C80,C90,C100)</f>
        <v/>
      </c>
      <c r="D101" s="106">
        <f>SUM(D38,D50,D57,D64,D80,D90,D100)</f>
        <v/>
      </c>
      <c r="E101" s="106">
        <f>SUM(E38,E50,E57,E64,E80,E90,E100)</f>
        <v/>
      </c>
      <c r="F101" s="107">
        <f>SUM(F38,F50,F57,F64,F80,F90,F100)</f>
        <v/>
      </c>
      <c r="G101" s="108">
        <f>SUM(G38,G50,G57,G64,G80,G90,G100)</f>
        <v/>
      </c>
      <c r="H101" s="108">
        <f>SUM(H38,H50,H57,H64,H80,H90,H100)</f>
        <v/>
      </c>
      <c r="I101" s="109">
        <f>SUM(I38,I50,I57,I64,I80,I90,I100)</f>
        <v/>
      </c>
      <c r="J101" s="110">
        <f>SUM(J38,J50,J57,J64,J80,J90,J100)</f>
        <v/>
      </c>
      <c r="K101" s="110">
        <f>SUM(K38,K50,K57,K64,K80,K90,K100)</f>
        <v/>
      </c>
      <c r="L101" s="111">
        <f>SUM(L38,L50,L57,L64,L80,L90,L100)</f>
        <v/>
      </c>
      <c r="M101" s="112">
        <f>SUM(M38,M50,M57,M64,M80,M90,M100)</f>
        <v/>
      </c>
      <c r="N101" s="112">
        <f>SUM(N38,N50,N57,N64,N80,N90,N100)</f>
        <v/>
      </c>
      <c r="O101" s="113">
        <f>SUM(C101:N101)</f>
        <v/>
      </c>
    </row>
    <row r="102" ht="8" customHeight="1" s="52"/>
    <row r="103" ht="36" customHeight="1" s="52" thickBot="1">
      <c r="B103" s="41" t="inlineStr">
        <is>
          <t>TOTALE SPESE</t>
        </is>
      </c>
      <c r="C103" s="106">
        <f>SUM(C101,C26)</f>
        <v/>
      </c>
      <c r="D103" s="106">
        <f>SUM(D101,D26)</f>
        <v/>
      </c>
      <c r="E103" s="106">
        <f>SUM(E101,E26)</f>
        <v/>
      </c>
      <c r="F103" s="107">
        <f>SUM(F101,F26)</f>
        <v/>
      </c>
      <c r="G103" s="108">
        <f>SUM(G101,G26)</f>
        <v/>
      </c>
      <c r="H103" s="108">
        <f>SUM(H101,H26)</f>
        <v/>
      </c>
      <c r="I103" s="109">
        <f>SUM(I101,I26)</f>
        <v/>
      </c>
      <c r="J103" s="110">
        <f>SUM(J101,J26)</f>
        <v/>
      </c>
      <c r="K103" s="110">
        <f>SUM(K101,K26)</f>
        <v/>
      </c>
      <c r="L103" s="111">
        <f>SUM(L101,L26)</f>
        <v/>
      </c>
      <c r="M103" s="112">
        <f>SUM(M101,M26)</f>
        <v/>
      </c>
      <c r="N103" s="112">
        <f>SUM(N101,N26)</f>
        <v/>
      </c>
      <c r="O103" s="114">
        <f>SUM(C103:N103)</f>
        <v/>
      </c>
    </row>
    <row r="104" ht="36" customHeight="1" s="52" thickBot="1">
      <c r="B104" s="41" t="inlineStr">
        <is>
          <t>SPESE TOTALI DA INIZIO ANNO</t>
        </is>
      </c>
      <c r="C104" s="115">
        <f>C103</f>
        <v/>
      </c>
      <c r="D104" s="115">
        <f>C104+D103</f>
        <v/>
      </c>
      <c r="E104" s="115">
        <f>D104+E103</f>
        <v/>
      </c>
      <c r="F104" s="116">
        <f>E104+F103</f>
        <v/>
      </c>
      <c r="G104" s="117">
        <f>F104+G103</f>
        <v/>
      </c>
      <c r="H104" s="117">
        <f>G104+H103</f>
        <v/>
      </c>
      <c r="I104" s="118">
        <f>H104+I103</f>
        <v/>
      </c>
      <c r="J104" s="119">
        <f>I104+J103</f>
        <v/>
      </c>
      <c r="K104" s="119">
        <f>J104+K103</f>
        <v/>
      </c>
      <c r="L104" s="120">
        <f>K104+L103</f>
        <v/>
      </c>
      <c r="M104" s="121">
        <f>L104+M103</f>
        <v/>
      </c>
      <c r="N104" s="121">
        <f>M104+N103</f>
        <v/>
      </c>
    </row>
    <row r="105"/>
    <row r="106" ht="50" customHeight="1" s="52">
      <c r="A106" s="53" t="n"/>
      <c r="B106" s="122" t="inlineStr">
        <is>
          <t>CLICCA QUI PER CREARE IN SMARTSHEET</t>
        </is>
      </c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4" tint="-0.249977111117893"/>
    <outlinePr summaryBelow="1" summaryRight="1"/>
    <pageSetUpPr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G1" sqref="G1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MODELLO DI BUDGET AZIENDALE PROFESSIONALE</t>
        </is>
      </c>
      <c r="C1" s="3" t="n"/>
      <c r="D1" s="3" t="n"/>
      <c r="E1" s="3" t="n"/>
      <c r="F1" s="4" t="n"/>
      <c r="G1" s="2" t="n"/>
      <c r="H1" s="2" t="n"/>
      <c r="I1" s="2" t="n"/>
    </row>
    <row r="2" ht="36" customFormat="1" customHeight="1" s="58">
      <c r="A2" s="58" t="n"/>
      <c r="B2" s="56" t="inlineStr">
        <is>
          <t>SPESE DI BILANCIO EFFETTIVE</t>
        </is>
      </c>
      <c r="C2" s="3" t="n"/>
      <c r="D2" s="3" t="n"/>
      <c r="E2" s="3" t="n"/>
      <c r="F2" s="4" t="n"/>
      <c r="G2" s="57" t="n"/>
      <c r="H2" s="57" t="n"/>
      <c r="I2" s="57" t="n"/>
    </row>
    <row r="3" ht="24" customFormat="1" customHeight="1" s="51">
      <c r="A3" s="51" t="n"/>
      <c r="B3" s="59" t="inlineStr">
        <is>
          <t>SPESE EFFETTIVE - IMPIEGO</t>
        </is>
      </c>
      <c r="C3" s="6" t="inlineStr">
        <is>
          <t>GEN</t>
        </is>
      </c>
      <c r="D3" s="6" t="inlineStr">
        <is>
          <t>FEB</t>
        </is>
      </c>
      <c r="E3" s="6" t="inlineStr">
        <is>
          <t>MAR</t>
        </is>
      </c>
      <c r="F3" s="26" t="inlineStr">
        <is>
          <t>APR</t>
        </is>
      </c>
      <c r="G3" s="7" t="inlineStr">
        <is>
          <t>MAG</t>
        </is>
      </c>
      <c r="H3" s="7" t="inlineStr">
        <is>
          <t>GIU</t>
        </is>
      </c>
      <c r="I3" s="23" t="inlineStr">
        <is>
          <t>LUG</t>
        </is>
      </c>
      <c r="J3" s="8" t="inlineStr">
        <is>
          <t>AGO</t>
        </is>
      </c>
      <c r="K3" s="8" t="inlineStr">
        <is>
          <t>SET</t>
        </is>
      </c>
      <c r="L3" s="20" t="inlineStr">
        <is>
          <t>OTT</t>
        </is>
      </c>
      <c r="M3" s="9" t="inlineStr">
        <is>
          <t>NOV</t>
        </is>
      </c>
      <c r="N3" s="9" t="inlineStr">
        <is>
          <t>DIC</t>
        </is>
      </c>
      <c r="O3" s="18" t="inlineStr">
        <is>
          <t>TOTALE ANNI</t>
        </is>
      </c>
    </row>
    <row r="4" ht="18" customHeight="1" s="52">
      <c r="B4" s="37" t="inlineStr">
        <is>
          <t>PERMANENTE</t>
        </is>
      </c>
      <c r="C4" s="10" t="n"/>
      <c r="D4" s="10" t="n"/>
      <c r="E4" s="10" t="n"/>
      <c r="F4" s="27" t="n"/>
      <c r="G4" s="11" t="n"/>
      <c r="H4" s="11" t="n"/>
      <c r="I4" s="24" t="n"/>
      <c r="J4" s="12" t="n"/>
      <c r="K4" s="12" t="n"/>
      <c r="L4" s="21" t="n"/>
      <c r="M4" s="13" t="n"/>
      <c r="N4" s="13" t="n"/>
      <c r="O4" s="79" t="n"/>
    </row>
    <row r="5" ht="18" customHeight="1" s="52">
      <c r="B5" s="36" t="inlineStr">
        <is>
          <t>STIPENDI/SALARI</t>
        </is>
      </c>
      <c r="C5" s="90" t="n">
        <v>0</v>
      </c>
      <c r="D5" s="90" t="n">
        <v>0</v>
      </c>
      <c r="E5" s="90" t="n">
        <v>0</v>
      </c>
      <c r="F5" s="91" t="n">
        <v>0</v>
      </c>
      <c r="G5" s="92" t="n">
        <v>0</v>
      </c>
      <c r="H5" s="92" t="n">
        <v>0</v>
      </c>
      <c r="I5" s="93" t="n">
        <v>0</v>
      </c>
      <c r="J5" s="94" t="n">
        <v>0</v>
      </c>
      <c r="K5" s="94" t="n">
        <v>0</v>
      </c>
      <c r="L5" s="95" t="n">
        <v>0</v>
      </c>
      <c r="M5" s="96" t="n">
        <v>0</v>
      </c>
      <c r="N5" s="96" t="n">
        <v>0</v>
      </c>
      <c r="O5" s="97">
        <f>SUM(C5:N5)</f>
        <v/>
      </c>
    </row>
    <row r="6" ht="18" customHeight="1" s="52">
      <c r="B6" s="36" t="inlineStr">
        <is>
          <t>PAGA BONUS</t>
        </is>
      </c>
      <c r="C6" s="90" t="n">
        <v>0</v>
      </c>
      <c r="D6" s="90" t="n">
        <v>0</v>
      </c>
      <c r="E6" s="90" t="n">
        <v>0</v>
      </c>
      <c r="F6" s="91" t="n">
        <v>0</v>
      </c>
      <c r="G6" s="92" t="n">
        <v>0</v>
      </c>
      <c r="H6" s="92" t="n">
        <v>0</v>
      </c>
      <c r="I6" s="93" t="n">
        <v>0</v>
      </c>
      <c r="J6" s="94" t="n">
        <v>0</v>
      </c>
      <c r="K6" s="94" t="n">
        <v>0</v>
      </c>
      <c r="L6" s="95" t="n">
        <v>0</v>
      </c>
      <c r="M6" s="96" t="n">
        <v>0</v>
      </c>
      <c r="N6" s="96" t="n">
        <v>0</v>
      </c>
      <c r="O6" s="97">
        <f>SUM(C6:N6)</f>
        <v/>
      </c>
    </row>
    <row r="7" ht="18" customHeight="1" s="52">
      <c r="B7" s="36" t="inlineStr">
        <is>
          <t>AUMENTA</t>
        </is>
      </c>
      <c r="C7" s="90" t="n">
        <v>0</v>
      </c>
      <c r="D7" s="90" t="n">
        <v>0</v>
      </c>
      <c r="E7" s="90" t="n">
        <v>0</v>
      </c>
      <c r="F7" s="91" t="n">
        <v>0</v>
      </c>
      <c r="G7" s="92" t="n">
        <v>0</v>
      </c>
      <c r="H7" s="92" t="n">
        <v>0</v>
      </c>
      <c r="I7" s="93" t="n">
        <v>0</v>
      </c>
      <c r="J7" s="94" t="n">
        <v>0</v>
      </c>
      <c r="K7" s="94" t="n">
        <v>0</v>
      </c>
      <c r="L7" s="95" t="n">
        <v>0</v>
      </c>
      <c r="M7" s="96" t="n">
        <v>0</v>
      </c>
      <c r="N7" s="96" t="n">
        <v>0</v>
      </c>
      <c r="O7" s="97">
        <f>SUM(C7:N7)</f>
        <v/>
      </c>
    </row>
    <row r="8" ht="18" customHeight="1" s="52">
      <c r="B8" s="36" t="inlineStr">
        <is>
          <t>BENEFICI</t>
        </is>
      </c>
      <c r="C8" s="90" t="n">
        <v>0</v>
      </c>
      <c r="D8" s="90" t="n">
        <v>0</v>
      </c>
      <c r="E8" s="90" t="n">
        <v>0</v>
      </c>
      <c r="F8" s="91" t="n">
        <v>0</v>
      </c>
      <c r="G8" s="92" t="n">
        <v>0</v>
      </c>
      <c r="H8" s="92" t="n">
        <v>0</v>
      </c>
      <c r="I8" s="93" t="n">
        <v>0</v>
      </c>
      <c r="J8" s="94" t="n">
        <v>0</v>
      </c>
      <c r="K8" s="94" t="n">
        <v>0</v>
      </c>
      <c r="L8" s="95" t="n">
        <v>0</v>
      </c>
      <c r="M8" s="96" t="n">
        <v>0</v>
      </c>
      <c r="N8" s="96" t="n">
        <v>0</v>
      </c>
      <c r="O8" s="97">
        <f>SUM(C8:N8)</f>
        <v/>
      </c>
    </row>
    <row r="9" ht="18" customHeight="1" s="52">
      <c r="B9" s="36" t="inlineStr">
        <is>
          <t>ASSICURAZIONE</t>
        </is>
      </c>
      <c r="C9" s="90" t="n">
        <v>0</v>
      </c>
      <c r="D9" s="90" t="n">
        <v>0</v>
      </c>
      <c r="E9" s="90" t="n">
        <v>0</v>
      </c>
      <c r="F9" s="91" t="n">
        <v>0</v>
      </c>
      <c r="G9" s="92" t="n">
        <v>0</v>
      </c>
      <c r="H9" s="92" t="n">
        <v>0</v>
      </c>
      <c r="I9" s="93" t="n">
        <v>0</v>
      </c>
      <c r="J9" s="94" t="n">
        <v>0</v>
      </c>
      <c r="K9" s="94" t="n">
        <v>0</v>
      </c>
      <c r="L9" s="95" t="n">
        <v>0</v>
      </c>
      <c r="M9" s="96" t="n">
        <v>0</v>
      </c>
      <c r="N9" s="96" t="n">
        <v>0</v>
      </c>
      <c r="O9" s="97">
        <f>SUM(C9:N9)</f>
        <v/>
      </c>
    </row>
    <row r="10" ht="18" customHeight="1" s="52">
      <c r="B10" s="36" t="inlineStr">
        <is>
          <t>RECLUTAMENTO</t>
        </is>
      </c>
      <c r="C10" s="90" t="n">
        <v>0</v>
      </c>
      <c r="D10" s="90" t="n">
        <v>0</v>
      </c>
      <c r="E10" s="90" t="n">
        <v>0</v>
      </c>
      <c r="F10" s="91" t="n">
        <v>0</v>
      </c>
      <c r="G10" s="92" t="n">
        <v>0</v>
      </c>
      <c r="H10" s="92" t="n">
        <v>0</v>
      </c>
      <c r="I10" s="93" t="n">
        <v>0</v>
      </c>
      <c r="J10" s="94" t="n">
        <v>0</v>
      </c>
      <c r="K10" s="94" t="n">
        <v>0</v>
      </c>
      <c r="L10" s="95" t="n">
        <v>0</v>
      </c>
      <c r="M10" s="96" t="n">
        <v>0</v>
      </c>
      <c r="N10" s="96" t="n">
        <v>0</v>
      </c>
      <c r="O10" s="97">
        <f>SUM(C10:N10)</f>
        <v/>
      </c>
    </row>
    <row r="11" ht="18" customHeight="1" s="52">
      <c r="B11" s="36" t="inlineStr">
        <is>
          <t>ALTRO</t>
        </is>
      </c>
      <c r="C11" s="90" t="n">
        <v>0</v>
      </c>
      <c r="D11" s="90" t="n">
        <v>0</v>
      </c>
      <c r="E11" s="90" t="n">
        <v>0</v>
      </c>
      <c r="F11" s="91" t="n">
        <v>0</v>
      </c>
      <c r="G11" s="92" t="n">
        <v>0</v>
      </c>
      <c r="H11" s="92" t="n">
        <v>0</v>
      </c>
      <c r="I11" s="93" t="n">
        <v>0</v>
      </c>
      <c r="J11" s="94" t="n">
        <v>0</v>
      </c>
      <c r="K11" s="94" t="n">
        <v>0</v>
      </c>
      <c r="L11" s="95" t="n">
        <v>0</v>
      </c>
      <c r="M11" s="96" t="n">
        <v>0</v>
      </c>
      <c r="N11" s="96" t="n">
        <v>0</v>
      </c>
      <c r="O11" s="97">
        <f>SUM(C11:N11)</f>
        <v/>
      </c>
    </row>
    <row r="12" ht="18" customHeight="1" s="52">
      <c r="B12" s="36" t="inlineStr">
        <is>
          <t>ALTRO</t>
        </is>
      </c>
      <c r="C12" s="90" t="n">
        <v>0</v>
      </c>
      <c r="D12" s="90" t="n">
        <v>0</v>
      </c>
      <c r="E12" s="90" t="n">
        <v>0</v>
      </c>
      <c r="F12" s="91" t="n">
        <v>0</v>
      </c>
      <c r="G12" s="92" t="n">
        <v>0</v>
      </c>
      <c r="H12" s="92" t="n">
        <v>0</v>
      </c>
      <c r="I12" s="93" t="n">
        <v>0</v>
      </c>
      <c r="J12" s="94" t="n">
        <v>0</v>
      </c>
      <c r="K12" s="94" t="n">
        <v>0</v>
      </c>
      <c r="L12" s="95" t="n">
        <v>0</v>
      </c>
      <c r="M12" s="96" t="n">
        <v>0</v>
      </c>
      <c r="N12" s="96" t="n">
        <v>0</v>
      </c>
      <c r="O12" s="97">
        <f>SUM(C12:N12)</f>
        <v/>
      </c>
    </row>
    <row r="13" ht="22" customHeight="1" s="52" thickBot="1">
      <c r="B13" s="40" t="inlineStr">
        <is>
          <t>TOTALE OCCUPAZIONE PERMANENTE</t>
        </is>
      </c>
      <c r="C13" s="98">
        <f>SUM(C5:C12)</f>
        <v/>
      </c>
      <c r="D13" s="98">
        <f>SUM(D5:D12)</f>
        <v/>
      </c>
      <c r="E13" s="98">
        <f>SUM(E5:E12)</f>
        <v/>
      </c>
      <c r="F13" s="99">
        <f>SUM(F5:F12)</f>
        <v/>
      </c>
      <c r="G13" s="100">
        <f>SUM(G5:G12)</f>
        <v/>
      </c>
      <c r="H13" s="100">
        <f>SUM(H5:H12)</f>
        <v/>
      </c>
      <c r="I13" s="101">
        <f>SUM(I5:I12)</f>
        <v/>
      </c>
      <c r="J13" s="102">
        <f>SUM(J5:J12)</f>
        <v/>
      </c>
      <c r="K13" s="102">
        <f>SUM(K5:K12)</f>
        <v/>
      </c>
      <c r="L13" s="103">
        <f>SUM(L5:L12)</f>
        <v/>
      </c>
      <c r="M13" s="104">
        <f>SUM(M5:M12)</f>
        <v/>
      </c>
      <c r="N13" s="104">
        <f>SUM(N5:N12)</f>
        <v/>
      </c>
      <c r="O13" s="105">
        <f>SUM(C13:N13)</f>
        <v/>
      </c>
    </row>
    <row r="14" ht="18" customHeight="1" s="52">
      <c r="B14" s="37" t="inlineStr">
        <is>
          <t>INFORMALE</t>
        </is>
      </c>
      <c r="C14" s="10" t="n"/>
      <c r="D14" s="10" t="n"/>
      <c r="E14" s="10" t="n"/>
      <c r="F14" s="27" t="n"/>
      <c r="G14" s="11" t="n"/>
      <c r="H14" s="11" t="n"/>
      <c r="I14" s="24" t="n"/>
      <c r="J14" s="12" t="n"/>
      <c r="K14" s="12" t="n"/>
      <c r="L14" s="21" t="n"/>
      <c r="M14" s="13" t="n"/>
      <c r="N14" s="13" t="n"/>
      <c r="O14" s="79" t="n"/>
    </row>
    <row r="15" ht="18" customHeight="1" s="52">
      <c r="B15" s="36" t="inlineStr">
        <is>
          <t>STIPENDI/SALARI</t>
        </is>
      </c>
      <c r="C15" s="90" t="n">
        <v>0</v>
      </c>
      <c r="D15" s="90" t="n">
        <v>0</v>
      </c>
      <c r="E15" s="90" t="n">
        <v>0</v>
      </c>
      <c r="F15" s="91" t="n">
        <v>0</v>
      </c>
      <c r="G15" s="92" t="n">
        <v>0</v>
      </c>
      <c r="H15" s="92" t="n">
        <v>0</v>
      </c>
      <c r="I15" s="93" t="n">
        <v>0</v>
      </c>
      <c r="J15" s="94" t="n">
        <v>0</v>
      </c>
      <c r="K15" s="94" t="n">
        <v>0</v>
      </c>
      <c r="L15" s="95" t="n">
        <v>0</v>
      </c>
      <c r="M15" s="96" t="n">
        <v>0</v>
      </c>
      <c r="N15" s="96" t="n">
        <v>0</v>
      </c>
      <c r="O15" s="97">
        <f>SUM(C15:N15)</f>
        <v/>
      </c>
    </row>
    <row r="16" ht="18" customHeight="1" s="52">
      <c r="B16" s="36" t="inlineStr">
        <is>
          <t>PAGA BONUS</t>
        </is>
      </c>
      <c r="C16" s="90" t="n">
        <v>0</v>
      </c>
      <c r="D16" s="90" t="n">
        <v>0</v>
      </c>
      <c r="E16" s="90" t="n">
        <v>0</v>
      </c>
      <c r="F16" s="91" t="n">
        <v>0</v>
      </c>
      <c r="G16" s="92" t="n">
        <v>0</v>
      </c>
      <c r="H16" s="92" t="n">
        <v>0</v>
      </c>
      <c r="I16" s="93" t="n">
        <v>0</v>
      </c>
      <c r="J16" s="94" t="n">
        <v>0</v>
      </c>
      <c r="K16" s="94" t="n">
        <v>0</v>
      </c>
      <c r="L16" s="95" t="n">
        <v>0</v>
      </c>
      <c r="M16" s="96" t="n">
        <v>0</v>
      </c>
      <c r="N16" s="96" t="n">
        <v>0</v>
      </c>
      <c r="O16" s="97">
        <f>SUM(C16:N16)</f>
        <v/>
      </c>
    </row>
    <row r="17" ht="18" customHeight="1" s="52">
      <c r="B17" s="36" t="inlineStr">
        <is>
          <t>AUMENTA</t>
        </is>
      </c>
      <c r="C17" s="90" t="n">
        <v>0</v>
      </c>
      <c r="D17" s="90" t="n">
        <v>0</v>
      </c>
      <c r="E17" s="90" t="n">
        <v>0</v>
      </c>
      <c r="F17" s="91" t="n">
        <v>0</v>
      </c>
      <c r="G17" s="92" t="n">
        <v>0</v>
      </c>
      <c r="H17" s="92" t="n">
        <v>0</v>
      </c>
      <c r="I17" s="93" t="n">
        <v>0</v>
      </c>
      <c r="J17" s="94" t="n">
        <v>0</v>
      </c>
      <c r="K17" s="94" t="n">
        <v>0</v>
      </c>
      <c r="L17" s="95" t="n">
        <v>0</v>
      </c>
      <c r="M17" s="96" t="n">
        <v>0</v>
      </c>
      <c r="N17" s="96" t="n">
        <v>0</v>
      </c>
      <c r="O17" s="97">
        <f>SUM(C17:N17)</f>
        <v/>
      </c>
    </row>
    <row r="18" ht="18" customHeight="1" s="52">
      <c r="B18" s="36" t="inlineStr">
        <is>
          <t>ASSICURAZIONE</t>
        </is>
      </c>
      <c r="C18" s="90" t="n">
        <v>0</v>
      </c>
      <c r="D18" s="90" t="n">
        <v>0</v>
      </c>
      <c r="E18" s="90" t="n">
        <v>0</v>
      </c>
      <c r="F18" s="91" t="n">
        <v>0</v>
      </c>
      <c r="G18" s="92" t="n">
        <v>0</v>
      </c>
      <c r="H18" s="92" t="n">
        <v>0</v>
      </c>
      <c r="I18" s="93" t="n">
        <v>0</v>
      </c>
      <c r="J18" s="94" t="n">
        <v>0</v>
      </c>
      <c r="K18" s="94" t="n">
        <v>0</v>
      </c>
      <c r="L18" s="95" t="n">
        <v>0</v>
      </c>
      <c r="M18" s="96" t="n">
        <v>0</v>
      </c>
      <c r="N18" s="96" t="n">
        <v>0</v>
      </c>
      <c r="O18" s="97">
        <f>SUM(C18:N18)</f>
        <v/>
      </c>
    </row>
    <row r="19" ht="18" customHeight="1" s="52">
      <c r="B19" s="36" t="inlineStr">
        <is>
          <t>BENEFICI</t>
        </is>
      </c>
      <c r="C19" s="90" t="n">
        <v>0</v>
      </c>
      <c r="D19" s="90" t="n">
        <v>0</v>
      </c>
      <c r="E19" s="90" t="n">
        <v>0</v>
      </c>
      <c r="F19" s="91" t="n">
        <v>0</v>
      </c>
      <c r="G19" s="92" t="n">
        <v>0</v>
      </c>
      <c r="H19" s="92" t="n">
        <v>0</v>
      </c>
      <c r="I19" s="93" t="n">
        <v>0</v>
      </c>
      <c r="J19" s="94" t="n">
        <v>0</v>
      </c>
      <c r="K19" s="94" t="n">
        <v>0</v>
      </c>
      <c r="L19" s="95" t="n">
        <v>0</v>
      </c>
      <c r="M19" s="96" t="n">
        <v>0</v>
      </c>
      <c r="N19" s="96" t="n">
        <v>0</v>
      </c>
      <c r="O19" s="97">
        <f>SUM(C19:N19)</f>
        <v/>
      </c>
    </row>
    <row r="20" ht="18" customHeight="1" s="52">
      <c r="B20" s="36" t="inlineStr">
        <is>
          <t>RECLUTAMENTO</t>
        </is>
      </c>
      <c r="C20" s="90" t="n">
        <v>0</v>
      </c>
      <c r="D20" s="90" t="n">
        <v>0</v>
      </c>
      <c r="E20" s="90" t="n">
        <v>0</v>
      </c>
      <c r="F20" s="91" t="n">
        <v>0</v>
      </c>
      <c r="G20" s="92" t="n">
        <v>0</v>
      </c>
      <c r="H20" s="92" t="n">
        <v>0</v>
      </c>
      <c r="I20" s="93" t="n">
        <v>0</v>
      </c>
      <c r="J20" s="94" t="n">
        <v>0</v>
      </c>
      <c r="K20" s="94" t="n">
        <v>0</v>
      </c>
      <c r="L20" s="95" t="n">
        <v>0</v>
      </c>
      <c r="M20" s="96" t="n">
        <v>0</v>
      </c>
      <c r="N20" s="96" t="n">
        <v>0</v>
      </c>
      <c r="O20" s="97">
        <f>SUM(C20:N20)</f>
        <v/>
      </c>
    </row>
    <row r="21" ht="18" customHeight="1" s="52">
      <c r="B21" s="36" t="inlineStr">
        <is>
          <t>ALTRO</t>
        </is>
      </c>
      <c r="C21" s="90" t="n">
        <v>0</v>
      </c>
      <c r="D21" s="90" t="n">
        <v>0</v>
      </c>
      <c r="E21" s="90" t="n">
        <v>0</v>
      </c>
      <c r="F21" s="91" t="n">
        <v>0</v>
      </c>
      <c r="G21" s="92" t="n">
        <v>0</v>
      </c>
      <c r="H21" s="92" t="n">
        <v>0</v>
      </c>
      <c r="I21" s="93" t="n">
        <v>0</v>
      </c>
      <c r="J21" s="94" t="n">
        <v>0</v>
      </c>
      <c r="K21" s="94" t="n">
        <v>0</v>
      </c>
      <c r="L21" s="95" t="n">
        <v>0</v>
      </c>
      <c r="M21" s="96" t="n">
        <v>0</v>
      </c>
      <c r="N21" s="96" t="n">
        <v>0</v>
      </c>
      <c r="O21" s="97">
        <f>SUM(C21:N21)</f>
        <v/>
      </c>
    </row>
    <row r="22" ht="18" customHeight="1" s="52">
      <c r="B22" s="36" t="inlineStr">
        <is>
          <t>ALTRO</t>
        </is>
      </c>
      <c r="C22" s="90" t="n">
        <v>0</v>
      </c>
      <c r="D22" s="90" t="n">
        <v>0</v>
      </c>
      <c r="E22" s="90" t="n">
        <v>0</v>
      </c>
      <c r="F22" s="91" t="n">
        <v>0</v>
      </c>
      <c r="G22" s="92" t="n">
        <v>0</v>
      </c>
      <c r="H22" s="92" t="n">
        <v>0</v>
      </c>
      <c r="I22" s="93" t="n">
        <v>0</v>
      </c>
      <c r="J22" s="94" t="n">
        <v>0</v>
      </c>
      <c r="K22" s="94" t="n">
        <v>0</v>
      </c>
      <c r="L22" s="95" t="n">
        <v>0</v>
      </c>
      <c r="M22" s="96" t="n">
        <v>0</v>
      </c>
      <c r="N22" s="96" t="n">
        <v>0</v>
      </c>
      <c r="O22" s="97">
        <f>SUM(C22:N22)</f>
        <v/>
      </c>
    </row>
    <row r="23" ht="18" customHeight="1" s="52">
      <c r="B23" s="36" t="inlineStr">
        <is>
          <t>ALTRO</t>
        </is>
      </c>
      <c r="C23" s="90" t="n">
        <v>0</v>
      </c>
      <c r="D23" s="90" t="n">
        <v>0</v>
      </c>
      <c r="E23" s="90" t="n">
        <v>0</v>
      </c>
      <c r="F23" s="91" t="n">
        <v>0</v>
      </c>
      <c r="G23" s="92" t="n">
        <v>0</v>
      </c>
      <c r="H23" s="92" t="n">
        <v>0</v>
      </c>
      <c r="I23" s="93" t="n">
        <v>0</v>
      </c>
      <c r="J23" s="94" t="n">
        <v>0</v>
      </c>
      <c r="K23" s="94" t="n">
        <v>0</v>
      </c>
      <c r="L23" s="95" t="n">
        <v>0</v>
      </c>
      <c r="M23" s="96" t="n">
        <v>0</v>
      </c>
      <c r="N23" s="96" t="n">
        <v>0</v>
      </c>
      <c r="O23" s="97">
        <f>SUM(C23:N23)</f>
        <v/>
      </c>
    </row>
    <row r="24" ht="22" customHeight="1" s="52" thickBot="1">
      <c r="B24" s="40" t="inlineStr">
        <is>
          <t>TOTALE OCCUPAZIONE OCCASIONALE</t>
        </is>
      </c>
      <c r="C24" s="98">
        <f>SUM(C15:C23)</f>
        <v/>
      </c>
      <c r="D24" s="98">
        <f>SUM(D15:D23)</f>
        <v/>
      </c>
      <c r="E24" s="98">
        <f>SUM(E15:E23)</f>
        <v/>
      </c>
      <c r="F24" s="99">
        <f>SUM(F15:F23)</f>
        <v/>
      </c>
      <c r="G24" s="100">
        <f>SUM(G15:G23)</f>
        <v/>
      </c>
      <c r="H24" s="100">
        <f>SUM(H15:H23)</f>
        <v/>
      </c>
      <c r="I24" s="101">
        <f>SUM(I15:I23)</f>
        <v/>
      </c>
      <c r="J24" s="102">
        <f>SUM(J15:J23)</f>
        <v/>
      </c>
      <c r="K24" s="102">
        <f>SUM(K15:K23)</f>
        <v/>
      </c>
      <c r="L24" s="103">
        <f>SUM(L15:L23)</f>
        <v/>
      </c>
      <c r="M24" s="104">
        <f>SUM(M15:M23)</f>
        <v/>
      </c>
      <c r="N24" s="104">
        <f>SUM(N15:N23)</f>
        <v/>
      </c>
      <c r="O24" s="105">
        <f>SUM(C24:N24)</f>
        <v/>
      </c>
    </row>
    <row r="25" ht="22" customHeight="1" s="52" thickBot="1">
      <c r="B25" s="41" t="inlineStr">
        <is>
          <t>SPESE EFFETTIVE - IMPIEGO</t>
        </is>
      </c>
      <c r="C25" s="106">
        <f>SUM(C13,C24)</f>
        <v/>
      </c>
      <c r="D25" s="106">
        <f>SUM(D13,D24)</f>
        <v/>
      </c>
      <c r="E25" s="106">
        <f>SUM(E13,E24)</f>
        <v/>
      </c>
      <c r="F25" s="107">
        <f>SUM(F13,F24)</f>
        <v/>
      </c>
      <c r="G25" s="108">
        <f>SUM(G13,G24)</f>
        <v/>
      </c>
      <c r="H25" s="108">
        <f>SUM(H13,H24)</f>
        <v/>
      </c>
      <c r="I25" s="109">
        <f>SUM(I13,I24)</f>
        <v/>
      </c>
      <c r="J25" s="110">
        <f>SUM(J13,J24)</f>
        <v/>
      </c>
      <c r="K25" s="110">
        <f>SUM(K13,K24)</f>
        <v/>
      </c>
      <c r="L25" s="111">
        <f>SUM(L13,L24)</f>
        <v/>
      </c>
      <c r="M25" s="112">
        <f>SUM(M13,M24)</f>
        <v/>
      </c>
      <c r="N25" s="112">
        <f>SUM(N13,N24)</f>
        <v/>
      </c>
      <c r="O25" s="113">
        <f>SUM(C25:N25)</f>
        <v/>
      </c>
    </row>
    <row r="26"/>
    <row r="27" ht="24" customFormat="1" customHeight="1" s="51">
      <c r="A27" s="51" t="n"/>
      <c r="B27" s="59" t="inlineStr">
        <is>
          <t>SPESE EFFETTIVE - OPERATIVE</t>
        </is>
      </c>
      <c r="C27" s="6" t="inlineStr">
        <is>
          <t>GEN</t>
        </is>
      </c>
      <c r="D27" s="6" t="inlineStr">
        <is>
          <t>FEB</t>
        </is>
      </c>
      <c r="E27" s="6" t="inlineStr">
        <is>
          <t>MAR</t>
        </is>
      </c>
      <c r="F27" s="26" t="inlineStr">
        <is>
          <t>APR</t>
        </is>
      </c>
      <c r="G27" s="7" t="inlineStr">
        <is>
          <t>MAG</t>
        </is>
      </c>
      <c r="H27" s="7" t="inlineStr">
        <is>
          <t>GIU</t>
        </is>
      </c>
      <c r="I27" s="23" t="inlineStr">
        <is>
          <t>LUG</t>
        </is>
      </c>
      <c r="J27" s="8" t="inlineStr">
        <is>
          <t>AGO</t>
        </is>
      </c>
      <c r="K27" s="8" t="inlineStr">
        <is>
          <t>SET</t>
        </is>
      </c>
      <c r="L27" s="20" t="inlineStr">
        <is>
          <t>OTT</t>
        </is>
      </c>
      <c r="M27" s="9" t="inlineStr">
        <is>
          <t>NOV</t>
        </is>
      </c>
      <c r="N27" s="9" t="inlineStr">
        <is>
          <t>DIC</t>
        </is>
      </c>
      <c r="O27" s="18" t="inlineStr">
        <is>
          <t>TOTALE ANNI</t>
        </is>
      </c>
    </row>
    <row r="28" ht="18" customHeight="1" s="52">
      <c r="B28" s="37" t="inlineStr">
        <is>
          <t>GENERALE/ADMIN</t>
        </is>
      </c>
      <c r="C28" s="10" t="n"/>
      <c r="D28" s="10" t="n"/>
      <c r="E28" s="10" t="n"/>
      <c r="F28" s="27" t="n"/>
      <c r="G28" s="11" t="n"/>
      <c r="H28" s="11" t="n"/>
      <c r="I28" s="24" t="n"/>
      <c r="J28" s="12" t="n"/>
      <c r="K28" s="12" t="n"/>
      <c r="L28" s="21" t="n"/>
      <c r="M28" s="13" t="n"/>
      <c r="N28" s="13" t="n"/>
      <c r="O28" s="79" t="n"/>
    </row>
    <row r="29" ht="18" customHeight="1" s="52">
      <c r="B29" s="36" t="inlineStr">
        <is>
          <t>COMMISSIONI BANCARIE</t>
        </is>
      </c>
      <c r="C29" s="90" t="n">
        <v>0</v>
      </c>
      <c r="D29" s="90" t="n">
        <v>0</v>
      </c>
      <c r="E29" s="90" t="n">
        <v>0</v>
      </c>
      <c r="F29" s="91" t="n">
        <v>0</v>
      </c>
      <c r="G29" s="92" t="n">
        <v>0</v>
      </c>
      <c r="H29" s="92" t="n">
        <v>0</v>
      </c>
      <c r="I29" s="93" t="n">
        <v>0</v>
      </c>
      <c r="J29" s="94" t="n">
        <v>0</v>
      </c>
      <c r="K29" s="94" t="n">
        <v>0</v>
      </c>
      <c r="L29" s="95" t="n">
        <v>0</v>
      </c>
      <c r="M29" s="96" t="n">
        <v>0</v>
      </c>
      <c r="N29" s="96" t="n">
        <v>0</v>
      </c>
      <c r="O29" s="97">
        <f>SUM(C29:N29)</f>
        <v/>
      </c>
    </row>
    <row r="30" ht="18" customHeight="1" s="52">
      <c r="B30" s="36" t="inlineStr">
        <is>
          <t>TARIFFE DI CONSULTAZIONE</t>
        </is>
      </c>
      <c r="C30" s="90" t="n">
        <v>0</v>
      </c>
      <c r="D30" s="90" t="n">
        <v>0</v>
      </c>
      <c r="E30" s="90" t="n">
        <v>0</v>
      </c>
      <c r="F30" s="91" t="n">
        <v>0</v>
      </c>
      <c r="G30" s="92" t="n">
        <v>0</v>
      </c>
      <c r="H30" s="92" t="n">
        <v>0</v>
      </c>
      <c r="I30" s="93" t="n">
        <v>0</v>
      </c>
      <c r="J30" s="94" t="n">
        <v>0</v>
      </c>
      <c r="K30" s="94" t="n">
        <v>0</v>
      </c>
      <c r="L30" s="95" t="n">
        <v>0</v>
      </c>
      <c r="M30" s="96" t="n">
        <v>0</v>
      </c>
      <c r="N30" s="96" t="n">
        <v>0</v>
      </c>
      <c r="O30" s="97">
        <f>SUM(C30:N30)</f>
        <v/>
      </c>
    </row>
    <row r="31" ht="18" customHeight="1" s="52">
      <c r="B31" s="36" t="inlineStr">
        <is>
          <t>FORNITURE PER UFFICIO</t>
        </is>
      </c>
      <c r="C31" s="90" t="n">
        <v>0</v>
      </c>
      <c r="D31" s="90" t="n">
        <v>0</v>
      </c>
      <c r="E31" s="90" t="n">
        <v>0</v>
      </c>
      <c r="F31" s="91" t="n">
        <v>0</v>
      </c>
      <c r="G31" s="92" t="n">
        <v>0</v>
      </c>
      <c r="H31" s="92" t="n">
        <v>0</v>
      </c>
      <c r="I31" s="93" t="n">
        <v>0</v>
      </c>
      <c r="J31" s="94" t="n">
        <v>0</v>
      </c>
      <c r="K31" s="94" t="n">
        <v>0</v>
      </c>
      <c r="L31" s="95" t="n">
        <v>0</v>
      </c>
      <c r="M31" s="96" t="n">
        <v>0</v>
      </c>
      <c r="N31" s="96" t="n">
        <v>0</v>
      </c>
      <c r="O31" s="97">
        <f>SUM(C31:N31)</f>
        <v/>
      </c>
    </row>
    <row r="32" ht="18" customHeight="1" s="52">
      <c r="B32" s="36" t="inlineStr">
        <is>
          <t>DIRITTI DI LICENZA</t>
        </is>
      </c>
      <c r="C32" s="90" t="n">
        <v>0</v>
      </c>
      <c r="D32" s="90" t="n">
        <v>0</v>
      </c>
      <c r="E32" s="90" t="n">
        <v>0</v>
      </c>
      <c r="F32" s="91" t="n">
        <v>0</v>
      </c>
      <c r="G32" s="92" t="n">
        <v>0</v>
      </c>
      <c r="H32" s="92" t="n">
        <v>0</v>
      </c>
      <c r="I32" s="93" t="n">
        <v>0</v>
      </c>
      <c r="J32" s="94" t="n">
        <v>0</v>
      </c>
      <c r="K32" s="94" t="n">
        <v>0</v>
      </c>
      <c r="L32" s="95" t="n">
        <v>0</v>
      </c>
      <c r="M32" s="96" t="n">
        <v>0</v>
      </c>
      <c r="N32" s="96" t="n">
        <v>0</v>
      </c>
      <c r="O32" s="97">
        <f>SUM(C32:N32)</f>
        <v/>
      </c>
    </row>
    <row r="33" ht="18" customHeight="1" s="52">
      <c r="B33" s="36" t="inlineStr">
        <is>
          <t>ASSICURAZIONE AZIENDALE</t>
        </is>
      </c>
      <c r="C33" s="90" t="n">
        <v>0</v>
      </c>
      <c r="D33" s="90" t="n">
        <v>0</v>
      </c>
      <c r="E33" s="90" t="n">
        <v>0</v>
      </c>
      <c r="F33" s="91" t="n">
        <v>0</v>
      </c>
      <c r="G33" s="92" t="n">
        <v>0</v>
      </c>
      <c r="H33" s="92" t="n">
        <v>0</v>
      </c>
      <c r="I33" s="93" t="n">
        <v>0</v>
      </c>
      <c r="J33" s="94" t="n">
        <v>0</v>
      </c>
      <c r="K33" s="94" t="n">
        <v>0</v>
      </c>
      <c r="L33" s="95" t="n">
        <v>0</v>
      </c>
      <c r="M33" s="96" t="n">
        <v>0</v>
      </c>
      <c r="N33" s="96" t="n">
        <v>0</v>
      </c>
      <c r="O33" s="97">
        <f>SUM(C33:N33)</f>
        <v/>
      </c>
    </row>
    <row r="34" ht="18" customHeight="1" s="52">
      <c r="B34" s="36" t="inlineStr">
        <is>
          <t>ALTRO</t>
        </is>
      </c>
      <c r="C34" s="90" t="n">
        <v>0</v>
      </c>
      <c r="D34" s="90" t="n">
        <v>0</v>
      </c>
      <c r="E34" s="90" t="n">
        <v>0</v>
      </c>
      <c r="F34" s="91" t="n">
        <v>0</v>
      </c>
      <c r="G34" s="92" t="n">
        <v>0</v>
      </c>
      <c r="H34" s="92" t="n">
        <v>0</v>
      </c>
      <c r="I34" s="93" t="n">
        <v>0</v>
      </c>
      <c r="J34" s="94" t="n">
        <v>0</v>
      </c>
      <c r="K34" s="94" t="n">
        <v>0</v>
      </c>
      <c r="L34" s="95" t="n">
        <v>0</v>
      </c>
      <c r="M34" s="96" t="n">
        <v>0</v>
      </c>
      <c r="N34" s="96" t="n">
        <v>0</v>
      </c>
      <c r="O34" s="97">
        <f>SUM(C34:N34)</f>
        <v/>
      </c>
    </row>
    <row r="35" ht="18" customHeight="1" s="52">
      <c r="B35" s="36" t="inlineStr">
        <is>
          <t>ALTRO</t>
        </is>
      </c>
      <c r="C35" s="90" t="n">
        <v>0</v>
      </c>
      <c r="D35" s="90" t="n">
        <v>0</v>
      </c>
      <c r="E35" s="90" t="n">
        <v>0</v>
      </c>
      <c r="F35" s="91" t="n">
        <v>0</v>
      </c>
      <c r="G35" s="92" t="n">
        <v>0</v>
      </c>
      <c r="H35" s="92" t="n">
        <v>0</v>
      </c>
      <c r="I35" s="93" t="n">
        <v>0</v>
      </c>
      <c r="J35" s="94" t="n">
        <v>0</v>
      </c>
      <c r="K35" s="94" t="n">
        <v>0</v>
      </c>
      <c r="L35" s="95" t="n">
        <v>0</v>
      </c>
      <c r="M35" s="96" t="n">
        <v>0</v>
      </c>
      <c r="N35" s="96" t="n">
        <v>0</v>
      </c>
      <c r="O35" s="97">
        <f>SUM(C35:N35)</f>
        <v/>
      </c>
    </row>
    <row r="36" ht="18" customHeight="1" s="52">
      <c r="B36" s="36" t="inlineStr">
        <is>
          <t>ALTRO</t>
        </is>
      </c>
      <c r="C36" s="90" t="n">
        <v>0</v>
      </c>
      <c r="D36" s="90" t="n">
        <v>0</v>
      </c>
      <c r="E36" s="90" t="n">
        <v>0</v>
      </c>
      <c r="F36" s="91" t="n">
        <v>0</v>
      </c>
      <c r="G36" s="92" t="n">
        <v>0</v>
      </c>
      <c r="H36" s="92" t="n">
        <v>0</v>
      </c>
      <c r="I36" s="93" t="n">
        <v>0</v>
      </c>
      <c r="J36" s="94" t="n">
        <v>0</v>
      </c>
      <c r="K36" s="94" t="n">
        <v>0</v>
      </c>
      <c r="L36" s="95" t="n">
        <v>0</v>
      </c>
      <c r="M36" s="96" t="n">
        <v>0</v>
      </c>
      <c r="N36" s="96" t="n">
        <v>0</v>
      </c>
      <c r="O36" s="97">
        <f>SUM(C36:N36)</f>
        <v/>
      </c>
    </row>
    <row r="37" ht="22" customHeight="1" s="52" thickBot="1">
      <c r="B37" s="40" t="inlineStr">
        <is>
          <t>TOTALE GENERALE/ADMIN</t>
        </is>
      </c>
      <c r="C37" s="98">
        <f>SUM(C29:C36)</f>
        <v/>
      </c>
      <c r="D37" s="98">
        <f>SUM(D29:D36)</f>
        <v/>
      </c>
      <c r="E37" s="98">
        <f>SUM(E29:E36)</f>
        <v/>
      </c>
      <c r="F37" s="99">
        <f>SUM(F29:F36)</f>
        <v/>
      </c>
      <c r="G37" s="100">
        <f>SUM(G29:G36)</f>
        <v/>
      </c>
      <c r="H37" s="100">
        <f>SUM(H29:H36)</f>
        <v/>
      </c>
      <c r="I37" s="101">
        <f>SUM(I29:I36)</f>
        <v/>
      </c>
      <c r="J37" s="102">
        <f>SUM(J29:J36)</f>
        <v/>
      </c>
      <c r="K37" s="102">
        <f>SUM(K29:K36)</f>
        <v/>
      </c>
      <c r="L37" s="103">
        <f>SUM(L29:L36)</f>
        <v/>
      </c>
      <c r="M37" s="104">
        <f>SUM(M29:M36)</f>
        <v/>
      </c>
      <c r="N37" s="104">
        <f>SUM(N29:N36)</f>
        <v/>
      </c>
      <c r="O37" s="105">
        <f>SUM(C37:N37)</f>
        <v/>
      </c>
    </row>
    <row r="38" ht="18" customHeight="1" s="52">
      <c r="B38" s="37" t="inlineStr">
        <is>
          <t>OPERAZIONI</t>
        </is>
      </c>
      <c r="C38" s="10" t="n"/>
      <c r="D38" s="10" t="n"/>
      <c r="E38" s="10" t="n"/>
      <c r="F38" s="27" t="n"/>
      <c r="G38" s="11" t="n"/>
      <c r="H38" s="11" t="n"/>
      <c r="I38" s="24" t="n"/>
      <c r="J38" s="12" t="n"/>
      <c r="K38" s="12" t="n"/>
      <c r="L38" s="21" t="n"/>
      <c r="M38" s="13" t="n"/>
      <c r="N38" s="13" t="n"/>
      <c r="O38" s="79" t="n"/>
    </row>
    <row r="39" ht="18" customHeight="1" s="52">
      <c r="B39" s="36" t="inlineStr">
        <is>
          <t>VIAGGIO</t>
        </is>
      </c>
      <c r="C39" s="90" t="n">
        <v>0</v>
      </c>
      <c r="D39" s="90" t="n">
        <v>0</v>
      </c>
      <c r="E39" s="90" t="n">
        <v>0</v>
      </c>
      <c r="F39" s="91" t="n">
        <v>0</v>
      </c>
      <c r="G39" s="92" t="n">
        <v>0</v>
      </c>
      <c r="H39" s="92" t="n">
        <v>0</v>
      </c>
      <c r="I39" s="93" t="n">
        <v>0</v>
      </c>
      <c r="J39" s="94" t="n">
        <v>0</v>
      </c>
      <c r="K39" s="94" t="n">
        <v>0</v>
      </c>
      <c r="L39" s="95" t="n">
        <v>0</v>
      </c>
      <c r="M39" s="96" t="n">
        <v>0</v>
      </c>
      <c r="N39" s="96" t="n">
        <v>0</v>
      </c>
      <c r="O39" s="97">
        <f>SUM(C39:N39)</f>
        <v/>
      </c>
    </row>
    <row r="40" ht="18" customHeight="1" s="52">
      <c r="B40" s="36" t="inlineStr">
        <is>
          <t>LAVANDERIA</t>
        </is>
      </c>
      <c r="C40" s="90" t="n">
        <v>0</v>
      </c>
      <c r="D40" s="90" t="n">
        <v>0</v>
      </c>
      <c r="E40" s="90" t="n">
        <v>0</v>
      </c>
      <c r="F40" s="91" t="n">
        <v>0</v>
      </c>
      <c r="G40" s="92" t="n">
        <v>0</v>
      </c>
      <c r="H40" s="92" t="n">
        <v>0</v>
      </c>
      <c r="I40" s="93" t="n">
        <v>0</v>
      </c>
      <c r="J40" s="94" t="n">
        <v>0</v>
      </c>
      <c r="K40" s="94" t="n">
        <v>0</v>
      </c>
      <c r="L40" s="95" t="n">
        <v>0</v>
      </c>
      <c r="M40" s="96" t="n">
        <v>0</v>
      </c>
      <c r="N40" s="96" t="n">
        <v>0</v>
      </c>
      <c r="O40" s="97">
        <f>SUM(C40:N40)</f>
        <v/>
      </c>
    </row>
    <row r="41" ht="18" customHeight="1" s="52">
      <c r="B41" s="36" t="inlineStr">
        <is>
          <t>TRASPORTO</t>
        </is>
      </c>
      <c r="C41" s="90" t="n">
        <v>0</v>
      </c>
      <c r="D41" s="90" t="n">
        <v>0</v>
      </c>
      <c r="E41" s="90" t="n">
        <v>0</v>
      </c>
      <c r="F41" s="91" t="n">
        <v>0</v>
      </c>
      <c r="G41" s="92" t="n">
        <v>0</v>
      </c>
      <c r="H41" s="92" t="n">
        <v>0</v>
      </c>
      <c r="I41" s="93" t="n">
        <v>0</v>
      </c>
      <c r="J41" s="94" t="n">
        <v>0</v>
      </c>
      <c r="K41" s="94" t="n">
        <v>0</v>
      </c>
      <c r="L41" s="95" t="n">
        <v>0</v>
      </c>
      <c r="M41" s="96" t="n">
        <v>0</v>
      </c>
      <c r="N41" s="96" t="n">
        <v>0</v>
      </c>
      <c r="O41" s="97">
        <f>SUM(C41:N41)</f>
        <v/>
      </c>
    </row>
    <row r="42" ht="18" customHeight="1" s="52">
      <c r="B42" s="36" t="inlineStr">
        <is>
          <t>SERVIZI E FORNITURE PER LA PULIZIA</t>
        </is>
      </c>
      <c r="C42" s="90" t="n">
        <v>0</v>
      </c>
      <c r="D42" s="90" t="n">
        <v>0</v>
      </c>
      <c r="E42" s="90" t="n">
        <v>0</v>
      </c>
      <c r="F42" s="91" t="n">
        <v>0</v>
      </c>
      <c r="G42" s="92" t="n">
        <v>0</v>
      </c>
      <c r="H42" s="92" t="n">
        <v>0</v>
      </c>
      <c r="I42" s="93" t="n">
        <v>0</v>
      </c>
      <c r="J42" s="94" t="n">
        <v>0</v>
      </c>
      <c r="K42" s="94" t="n">
        <v>0</v>
      </c>
      <c r="L42" s="95" t="n">
        <v>0</v>
      </c>
      <c r="M42" s="96" t="n">
        <v>0</v>
      </c>
      <c r="N42" s="96" t="n">
        <v>0</v>
      </c>
      <c r="O42" s="97">
        <f>SUM(C42:N42)</f>
        <v/>
      </c>
    </row>
    <row r="43" ht="18" customHeight="1" s="52">
      <c r="B43" s="36" t="inlineStr">
        <is>
          <t>SOTTOSCRIZIONI</t>
        </is>
      </c>
      <c r="C43" s="90" t="n">
        <v>0</v>
      </c>
      <c r="D43" s="90" t="n">
        <v>0</v>
      </c>
      <c r="E43" s="90" t="n">
        <v>0</v>
      </c>
      <c r="F43" s="91" t="n">
        <v>0</v>
      </c>
      <c r="G43" s="92" t="n">
        <v>0</v>
      </c>
      <c r="H43" s="92" t="n">
        <v>0</v>
      </c>
      <c r="I43" s="93" t="n">
        <v>0</v>
      </c>
      <c r="J43" s="94" t="n">
        <v>0</v>
      </c>
      <c r="K43" s="94" t="n">
        <v>0</v>
      </c>
      <c r="L43" s="95" t="n">
        <v>0</v>
      </c>
      <c r="M43" s="96" t="n">
        <v>0</v>
      </c>
      <c r="N43" s="96" t="n">
        <v>0</v>
      </c>
      <c r="O43" s="97">
        <f>SUM(C43:N43)</f>
        <v/>
      </c>
    </row>
    <row r="44" ht="18" customHeight="1" s="52">
      <c r="B44" s="36" t="inlineStr">
        <is>
          <t>ANGOLO COTTURA/CAFFÈ/SNACK</t>
        </is>
      </c>
      <c r="C44" s="90" t="n">
        <v>0</v>
      </c>
      <c r="D44" s="90" t="n">
        <v>0</v>
      </c>
      <c r="E44" s="90" t="n">
        <v>0</v>
      </c>
      <c r="F44" s="91" t="n">
        <v>0</v>
      </c>
      <c r="G44" s="92" t="n">
        <v>0</v>
      </c>
      <c r="H44" s="92" t="n">
        <v>0</v>
      </c>
      <c r="I44" s="93" t="n">
        <v>0</v>
      </c>
      <c r="J44" s="94" t="n">
        <v>0</v>
      </c>
      <c r="K44" s="94" t="n">
        <v>0</v>
      </c>
      <c r="L44" s="95" t="n">
        <v>0</v>
      </c>
      <c r="M44" s="96" t="n">
        <v>0</v>
      </c>
      <c r="N44" s="96" t="n">
        <v>0</v>
      </c>
      <c r="O44" s="97">
        <f>SUM(C44:N44)</f>
        <v/>
      </c>
    </row>
    <row r="45" ht="18" customHeight="1" s="52">
      <c r="B45" s="36" t="inlineStr">
        <is>
          <t>ATTREZZATURA DA CUCINA</t>
        </is>
      </c>
      <c r="C45" s="90" t="n">
        <v>0</v>
      </c>
      <c r="D45" s="90" t="n">
        <v>0</v>
      </c>
      <c r="E45" s="90" t="n">
        <v>0</v>
      </c>
      <c r="F45" s="91" t="n">
        <v>0</v>
      </c>
      <c r="G45" s="92" t="n">
        <v>0</v>
      </c>
      <c r="H45" s="92" t="n">
        <v>0</v>
      </c>
      <c r="I45" s="93" t="n">
        <v>0</v>
      </c>
      <c r="J45" s="94" t="n">
        <v>0</v>
      </c>
      <c r="K45" s="94" t="n">
        <v>0</v>
      </c>
      <c r="L45" s="95" t="n">
        <v>0</v>
      </c>
      <c r="M45" s="96" t="n">
        <v>0</v>
      </c>
      <c r="N45" s="96" t="n">
        <v>0</v>
      </c>
      <c r="O45" s="97">
        <f>SUM(C45:N45)</f>
        <v/>
      </c>
    </row>
    <row r="46" ht="18" customHeight="1" s="52">
      <c r="B46" s="36" t="inlineStr">
        <is>
          <t>ALTRO</t>
        </is>
      </c>
      <c r="C46" s="90" t="n">
        <v>0</v>
      </c>
      <c r="D46" s="90" t="n">
        <v>0</v>
      </c>
      <c r="E46" s="90" t="n">
        <v>0</v>
      </c>
      <c r="F46" s="91" t="n">
        <v>0</v>
      </c>
      <c r="G46" s="92" t="n">
        <v>0</v>
      </c>
      <c r="H46" s="92" t="n">
        <v>0</v>
      </c>
      <c r="I46" s="93" t="n">
        <v>0</v>
      </c>
      <c r="J46" s="94" t="n">
        <v>0</v>
      </c>
      <c r="K46" s="94" t="n">
        <v>0</v>
      </c>
      <c r="L46" s="95" t="n">
        <v>0</v>
      </c>
      <c r="M46" s="96" t="n">
        <v>0</v>
      </c>
      <c r="N46" s="96" t="n">
        <v>0</v>
      </c>
      <c r="O46" s="97">
        <f>SUM(C46:N46)</f>
        <v/>
      </c>
    </row>
    <row r="47" ht="18" customHeight="1" s="52">
      <c r="B47" s="36" t="inlineStr">
        <is>
          <t>ALTRO</t>
        </is>
      </c>
      <c r="C47" s="90" t="n">
        <v>0</v>
      </c>
      <c r="D47" s="90" t="n">
        <v>0</v>
      </c>
      <c r="E47" s="90" t="n">
        <v>0</v>
      </c>
      <c r="F47" s="91" t="n">
        <v>0</v>
      </c>
      <c r="G47" s="92" t="n">
        <v>0</v>
      </c>
      <c r="H47" s="92" t="n">
        <v>0</v>
      </c>
      <c r="I47" s="93" t="n">
        <v>0</v>
      </c>
      <c r="J47" s="94" t="n">
        <v>0</v>
      </c>
      <c r="K47" s="94" t="n">
        <v>0</v>
      </c>
      <c r="L47" s="95" t="n">
        <v>0</v>
      </c>
      <c r="M47" s="96" t="n">
        <v>0</v>
      </c>
      <c r="N47" s="96" t="n">
        <v>0</v>
      </c>
      <c r="O47" s="97">
        <f>SUM(C47:N47)</f>
        <v/>
      </c>
    </row>
    <row r="48" ht="18" customHeight="1" s="52">
      <c r="B48" s="36" t="inlineStr">
        <is>
          <t>ALTRO</t>
        </is>
      </c>
      <c r="C48" s="90" t="n">
        <v>0</v>
      </c>
      <c r="D48" s="90" t="n">
        <v>0</v>
      </c>
      <c r="E48" s="90" t="n">
        <v>0</v>
      </c>
      <c r="F48" s="91" t="n">
        <v>0</v>
      </c>
      <c r="G48" s="92" t="n">
        <v>0</v>
      </c>
      <c r="H48" s="92" t="n">
        <v>0</v>
      </c>
      <c r="I48" s="93" t="n">
        <v>0</v>
      </c>
      <c r="J48" s="94" t="n">
        <v>0</v>
      </c>
      <c r="K48" s="94" t="n">
        <v>0</v>
      </c>
      <c r="L48" s="95" t="n">
        <v>0</v>
      </c>
      <c r="M48" s="96" t="n">
        <v>0</v>
      </c>
      <c r="N48" s="96" t="n">
        <v>0</v>
      </c>
      <c r="O48" s="97">
        <f>SUM(C48:N48)</f>
        <v/>
      </c>
    </row>
    <row r="49" ht="22" customHeight="1" s="52" thickBot="1">
      <c r="B49" s="40" t="inlineStr">
        <is>
          <t>TOTALE OPERAZIONI</t>
        </is>
      </c>
      <c r="C49" s="98">
        <f>SUM(C39:C48)</f>
        <v/>
      </c>
      <c r="D49" s="98">
        <f>SUM(D39:D48)</f>
        <v/>
      </c>
      <c r="E49" s="98">
        <f>SUM(E39:E48)</f>
        <v/>
      </c>
      <c r="F49" s="99">
        <f>SUM(F39:F48)</f>
        <v/>
      </c>
      <c r="G49" s="100">
        <f>SUM(G39:G48)</f>
        <v/>
      </c>
      <c r="H49" s="100">
        <f>SUM(H39:H48)</f>
        <v/>
      </c>
      <c r="I49" s="101">
        <f>SUM(I39:I48)</f>
        <v/>
      </c>
      <c r="J49" s="102">
        <f>SUM(J39:J48)</f>
        <v/>
      </c>
      <c r="K49" s="102">
        <f>SUM(K39:K48)</f>
        <v/>
      </c>
      <c r="L49" s="103">
        <f>SUM(L39:L48)</f>
        <v/>
      </c>
      <c r="M49" s="104">
        <f>SUM(M39:M48)</f>
        <v/>
      </c>
      <c r="N49" s="104">
        <f>SUM(N39:N48)</f>
        <v/>
      </c>
      <c r="O49" s="105">
        <f>SUM(C49:N49)</f>
        <v/>
      </c>
    </row>
    <row r="50" ht="18" customHeight="1" s="52">
      <c r="B50" s="37" t="inlineStr">
        <is>
          <t>MARKETING/PROMO</t>
        </is>
      </c>
      <c r="C50" s="10" t="n"/>
      <c r="D50" s="10" t="n"/>
      <c r="E50" s="10" t="n"/>
      <c r="F50" s="27" t="n"/>
      <c r="G50" s="11" t="n"/>
      <c r="H50" s="11" t="n"/>
      <c r="I50" s="24" t="n"/>
      <c r="J50" s="12" t="n"/>
      <c r="K50" s="12" t="n"/>
      <c r="L50" s="21" t="n"/>
      <c r="M50" s="13" t="n"/>
      <c r="N50" s="13" t="n"/>
      <c r="O50" s="79" t="n"/>
    </row>
    <row r="51" ht="18" customHeight="1" s="52">
      <c r="B51" s="36" t="inlineStr">
        <is>
          <t>PUBBLICITÀ</t>
        </is>
      </c>
      <c r="C51" s="90" t="n">
        <v>0</v>
      </c>
      <c r="D51" s="90" t="n">
        <v>0</v>
      </c>
      <c r="E51" s="90" t="n">
        <v>0</v>
      </c>
      <c r="F51" s="91" t="n">
        <v>0</v>
      </c>
      <c r="G51" s="92" t="n">
        <v>0</v>
      </c>
      <c r="H51" s="92" t="n">
        <v>0</v>
      </c>
      <c r="I51" s="93" t="n">
        <v>0</v>
      </c>
      <c r="J51" s="94" t="n">
        <v>0</v>
      </c>
      <c r="K51" s="94" t="n">
        <v>0</v>
      </c>
      <c r="L51" s="95" t="n">
        <v>0</v>
      </c>
      <c r="M51" s="96" t="n">
        <v>0</v>
      </c>
      <c r="N51" s="96" t="n">
        <v>0</v>
      </c>
      <c r="O51" s="97">
        <f>SUM(C51:N51)</f>
        <v/>
      </c>
    </row>
    <row r="52" ht="18" customHeight="1" s="52">
      <c r="B52" s="36" t="inlineStr">
        <is>
          <t>PROMO</t>
        </is>
      </c>
      <c r="C52" s="90" t="n">
        <v>0</v>
      </c>
      <c r="D52" s="90" t="n">
        <v>0</v>
      </c>
      <c r="E52" s="90" t="n">
        <v>0</v>
      </c>
      <c r="F52" s="91" t="n">
        <v>0</v>
      </c>
      <c r="G52" s="92" t="n">
        <v>0</v>
      </c>
      <c r="H52" s="92" t="n">
        <v>0</v>
      </c>
      <c r="I52" s="93" t="n">
        <v>0</v>
      </c>
      <c r="J52" s="94" t="n">
        <v>0</v>
      </c>
      <c r="K52" s="94" t="n">
        <v>0</v>
      </c>
      <c r="L52" s="95" t="n">
        <v>0</v>
      </c>
      <c r="M52" s="96" t="n">
        <v>0</v>
      </c>
      <c r="N52" s="96" t="n">
        <v>0</v>
      </c>
      <c r="O52" s="97">
        <f>SUM(C52:N52)</f>
        <v/>
      </c>
    </row>
    <row r="53" ht="18" customHeight="1" s="52">
      <c r="B53" s="36" t="inlineStr">
        <is>
          <t>ALTRO</t>
        </is>
      </c>
      <c r="C53" s="90" t="n">
        <v>0</v>
      </c>
      <c r="D53" s="90" t="n">
        <v>0</v>
      </c>
      <c r="E53" s="90" t="n">
        <v>0</v>
      </c>
      <c r="F53" s="91" t="n">
        <v>0</v>
      </c>
      <c r="G53" s="92" t="n">
        <v>0</v>
      </c>
      <c r="H53" s="92" t="n">
        <v>0</v>
      </c>
      <c r="I53" s="93" t="n">
        <v>0</v>
      </c>
      <c r="J53" s="94" t="n">
        <v>0</v>
      </c>
      <c r="K53" s="94" t="n">
        <v>0</v>
      </c>
      <c r="L53" s="95" t="n">
        <v>0</v>
      </c>
      <c r="M53" s="96" t="n">
        <v>0</v>
      </c>
      <c r="N53" s="96" t="n">
        <v>0</v>
      </c>
      <c r="O53" s="97">
        <f>SUM(C53:N53)</f>
        <v/>
      </c>
    </row>
    <row r="54" ht="18" customHeight="1" s="52">
      <c r="B54" s="36" t="inlineStr">
        <is>
          <t>ALTRO</t>
        </is>
      </c>
      <c r="C54" s="90" t="n">
        <v>0</v>
      </c>
      <c r="D54" s="90" t="n">
        <v>0</v>
      </c>
      <c r="E54" s="90" t="n">
        <v>0</v>
      </c>
      <c r="F54" s="91" t="n">
        <v>0</v>
      </c>
      <c r="G54" s="92" t="n">
        <v>0</v>
      </c>
      <c r="H54" s="92" t="n">
        <v>0</v>
      </c>
      <c r="I54" s="93" t="n">
        <v>0</v>
      </c>
      <c r="J54" s="94" t="n">
        <v>0</v>
      </c>
      <c r="K54" s="94" t="n">
        <v>0</v>
      </c>
      <c r="L54" s="95" t="n">
        <v>0</v>
      </c>
      <c r="M54" s="96" t="n">
        <v>0</v>
      </c>
      <c r="N54" s="96" t="n">
        <v>0</v>
      </c>
      <c r="O54" s="97">
        <f>SUM(C54:N54)</f>
        <v/>
      </c>
    </row>
    <row r="55" ht="18" customHeight="1" s="52">
      <c r="B55" s="36" t="inlineStr">
        <is>
          <t>ALTRO</t>
        </is>
      </c>
      <c r="C55" s="90" t="n">
        <v>0</v>
      </c>
      <c r="D55" s="90" t="n">
        <v>0</v>
      </c>
      <c r="E55" s="90" t="n">
        <v>0</v>
      </c>
      <c r="F55" s="91" t="n">
        <v>0</v>
      </c>
      <c r="G55" s="92" t="n">
        <v>0</v>
      </c>
      <c r="H55" s="92" t="n">
        <v>0</v>
      </c>
      <c r="I55" s="93" t="n">
        <v>0</v>
      </c>
      <c r="J55" s="94" t="n">
        <v>0</v>
      </c>
      <c r="K55" s="94" t="n">
        <v>0</v>
      </c>
      <c r="L55" s="95" t="n">
        <v>0</v>
      </c>
      <c r="M55" s="96" t="n">
        <v>0</v>
      </c>
      <c r="N55" s="96" t="n">
        <v>0</v>
      </c>
      <c r="O55" s="97">
        <f>SUM(C55:N55)</f>
        <v/>
      </c>
    </row>
    <row r="56" ht="22" customHeight="1" s="52" thickBot="1">
      <c r="B56" s="40" t="inlineStr">
        <is>
          <t>TOTALE MARKETING/PROMO</t>
        </is>
      </c>
      <c r="C56" s="98">
        <f>SUM(C51:C55)</f>
        <v/>
      </c>
      <c r="D56" s="98">
        <f>SUM(D51:D55)</f>
        <v/>
      </c>
      <c r="E56" s="98">
        <f>SUM(E51:E55)</f>
        <v/>
      </c>
      <c r="F56" s="99">
        <f>SUM(F51:F55)</f>
        <v/>
      </c>
      <c r="G56" s="100">
        <f>SUM(G51:G55)</f>
        <v/>
      </c>
      <c r="H56" s="100">
        <f>SUM(H51:H55)</f>
        <v/>
      </c>
      <c r="I56" s="101">
        <f>SUM(I51:I55)</f>
        <v/>
      </c>
      <c r="J56" s="102">
        <f>SUM(J51:J55)</f>
        <v/>
      </c>
      <c r="K56" s="102">
        <f>SUM(K51:K55)</f>
        <v/>
      </c>
      <c r="L56" s="103">
        <f>SUM(L51:L55)</f>
        <v/>
      </c>
      <c r="M56" s="104">
        <f>SUM(M51:M55)</f>
        <v/>
      </c>
      <c r="N56" s="104">
        <f>SUM(N51:N55)</f>
        <v/>
      </c>
      <c r="O56" s="105">
        <f>SUM(C56:N56)</f>
        <v/>
      </c>
    </row>
    <row r="57" ht="18" customHeight="1" s="52">
      <c r="B57" s="37" t="inlineStr">
        <is>
          <t>SITO WEB/APP MOBILE</t>
        </is>
      </c>
      <c r="C57" s="10" t="n"/>
      <c r="D57" s="10" t="n"/>
      <c r="E57" s="10" t="n"/>
      <c r="F57" s="27" t="n"/>
      <c r="G57" s="11" t="n"/>
      <c r="H57" s="11" t="n"/>
      <c r="I57" s="24" t="n"/>
      <c r="J57" s="12" t="n"/>
      <c r="K57" s="12" t="n"/>
      <c r="L57" s="21" t="n"/>
      <c r="M57" s="13" t="n"/>
      <c r="N57" s="13" t="n"/>
      <c r="O57" s="79" t="n"/>
    </row>
    <row r="58" ht="18" customHeight="1" s="52">
      <c r="B58" s="36" t="inlineStr">
        <is>
          <t>DOMINIO</t>
        </is>
      </c>
      <c r="C58" s="90" t="n">
        <v>0</v>
      </c>
      <c r="D58" s="90" t="n">
        <v>0</v>
      </c>
      <c r="E58" s="90" t="n">
        <v>0</v>
      </c>
      <c r="F58" s="91" t="n">
        <v>0</v>
      </c>
      <c r="G58" s="92" t="n">
        <v>0</v>
      </c>
      <c r="H58" s="92" t="n">
        <v>0</v>
      </c>
      <c r="I58" s="93" t="n">
        <v>0</v>
      </c>
      <c r="J58" s="94" t="n">
        <v>0</v>
      </c>
      <c r="K58" s="94" t="n">
        <v>0</v>
      </c>
      <c r="L58" s="95" t="n">
        <v>0</v>
      </c>
      <c r="M58" s="96" t="n">
        <v>0</v>
      </c>
      <c r="N58" s="96" t="n">
        <v>0</v>
      </c>
      <c r="O58" s="97">
        <f>SUM(C58:N58)</f>
        <v/>
      </c>
    </row>
    <row r="59" ht="18" customHeight="1" s="52">
      <c r="B59" s="36" t="inlineStr">
        <is>
          <t>OSPITARE</t>
        </is>
      </c>
      <c r="C59" s="90" t="n">
        <v>0</v>
      </c>
      <c r="D59" s="90" t="n">
        <v>0</v>
      </c>
      <c r="E59" s="90" t="n">
        <v>0</v>
      </c>
      <c r="F59" s="91" t="n">
        <v>0</v>
      </c>
      <c r="G59" s="92" t="n">
        <v>0</v>
      </c>
      <c r="H59" s="92" t="n">
        <v>0</v>
      </c>
      <c r="I59" s="93" t="n">
        <v>0</v>
      </c>
      <c r="J59" s="94" t="n">
        <v>0</v>
      </c>
      <c r="K59" s="94" t="n">
        <v>0</v>
      </c>
      <c r="L59" s="95" t="n">
        <v>0</v>
      </c>
      <c r="M59" s="96" t="n">
        <v>0</v>
      </c>
      <c r="N59" s="96" t="n">
        <v>0</v>
      </c>
      <c r="O59" s="97">
        <f>SUM(C59:N59)</f>
        <v/>
      </c>
    </row>
    <row r="60" ht="18" customHeight="1" s="52">
      <c r="B60" s="36" t="inlineStr">
        <is>
          <t>ALTRO</t>
        </is>
      </c>
      <c r="C60" s="90" t="n">
        <v>0</v>
      </c>
      <c r="D60" s="90" t="n">
        <v>0</v>
      </c>
      <c r="E60" s="90" t="n">
        <v>0</v>
      </c>
      <c r="F60" s="91" t="n">
        <v>0</v>
      </c>
      <c r="G60" s="92" t="n">
        <v>0</v>
      </c>
      <c r="H60" s="92" t="n">
        <v>0</v>
      </c>
      <c r="I60" s="93" t="n">
        <v>0</v>
      </c>
      <c r="J60" s="94" t="n">
        <v>0</v>
      </c>
      <c r="K60" s="94" t="n">
        <v>0</v>
      </c>
      <c r="L60" s="95" t="n">
        <v>0</v>
      </c>
      <c r="M60" s="96" t="n">
        <v>0</v>
      </c>
      <c r="N60" s="96" t="n">
        <v>0</v>
      </c>
      <c r="O60" s="97">
        <f>SUM(C60:N60)</f>
        <v/>
      </c>
    </row>
    <row r="61" ht="18" customHeight="1" s="52">
      <c r="B61" s="36" t="inlineStr">
        <is>
          <t>ALTRO</t>
        </is>
      </c>
      <c r="C61" s="90" t="n">
        <v>0</v>
      </c>
      <c r="D61" s="90" t="n">
        <v>0</v>
      </c>
      <c r="E61" s="90" t="n">
        <v>0</v>
      </c>
      <c r="F61" s="91" t="n">
        <v>0</v>
      </c>
      <c r="G61" s="92" t="n">
        <v>0</v>
      </c>
      <c r="H61" s="92" t="n">
        <v>0</v>
      </c>
      <c r="I61" s="93" t="n">
        <v>0</v>
      </c>
      <c r="J61" s="94" t="n">
        <v>0</v>
      </c>
      <c r="K61" s="94" t="n">
        <v>0</v>
      </c>
      <c r="L61" s="95" t="n">
        <v>0</v>
      </c>
      <c r="M61" s="96" t="n">
        <v>0</v>
      </c>
      <c r="N61" s="96" t="n">
        <v>0</v>
      </c>
      <c r="O61" s="97">
        <f>SUM(C61:N61)</f>
        <v/>
      </c>
    </row>
    <row r="62" ht="18" customHeight="1" s="52">
      <c r="B62" s="36" t="inlineStr">
        <is>
          <t>ALTRO</t>
        </is>
      </c>
      <c r="C62" s="90" t="n">
        <v>0</v>
      </c>
      <c r="D62" s="90" t="n">
        <v>0</v>
      </c>
      <c r="E62" s="90" t="n">
        <v>0</v>
      </c>
      <c r="F62" s="91" t="n">
        <v>0</v>
      </c>
      <c r="G62" s="92" t="n">
        <v>0</v>
      </c>
      <c r="H62" s="92" t="n">
        <v>0</v>
      </c>
      <c r="I62" s="93" t="n">
        <v>0</v>
      </c>
      <c r="J62" s="94" t="n">
        <v>0</v>
      </c>
      <c r="K62" s="94" t="n">
        <v>0</v>
      </c>
      <c r="L62" s="95" t="n">
        <v>0</v>
      </c>
      <c r="M62" s="96" t="n">
        <v>0</v>
      </c>
      <c r="N62" s="96" t="n">
        <v>0</v>
      </c>
      <c r="O62" s="97">
        <f>SUM(C62:N62)</f>
        <v/>
      </c>
    </row>
    <row r="63" ht="22" customHeight="1" s="52" thickBot="1">
      <c r="B63" s="40" t="inlineStr">
        <is>
          <t>TOTALE SITO WEB/APP MOBILE</t>
        </is>
      </c>
      <c r="C63" s="98">
        <f>SUM(C58:C62)</f>
        <v/>
      </c>
      <c r="D63" s="98">
        <f>SUM(D58:D62)</f>
        <v/>
      </c>
      <c r="E63" s="98">
        <f>SUM(E58:E62)</f>
        <v/>
      </c>
      <c r="F63" s="99">
        <f>SUM(F58:F62)</f>
        <v/>
      </c>
      <c r="G63" s="100">
        <f>SUM(G58:G62)</f>
        <v/>
      </c>
      <c r="H63" s="100">
        <f>SUM(H58:H62)</f>
        <v/>
      </c>
      <c r="I63" s="101">
        <f>SUM(I58:I62)</f>
        <v/>
      </c>
      <c r="J63" s="102">
        <f>SUM(J58:J62)</f>
        <v/>
      </c>
      <c r="K63" s="102">
        <f>SUM(K58:K62)</f>
        <v/>
      </c>
      <c r="L63" s="103">
        <f>SUM(L58:L62)</f>
        <v/>
      </c>
      <c r="M63" s="104">
        <f>SUM(M58:M62)</f>
        <v/>
      </c>
      <c r="N63" s="104">
        <f>SUM(N58:N62)</f>
        <v/>
      </c>
      <c r="O63" s="105">
        <f>SUM(C63:N63)</f>
        <v/>
      </c>
    </row>
    <row r="64" ht="18" customHeight="1" s="52">
      <c r="B64" s="37" t="inlineStr">
        <is>
          <t>OCCUPAZIONE</t>
        </is>
      </c>
      <c r="C64" s="10" t="n"/>
      <c r="D64" s="10" t="n"/>
      <c r="E64" s="10" t="n"/>
      <c r="F64" s="27" t="n"/>
      <c r="G64" s="11" t="n"/>
      <c r="H64" s="11" t="n"/>
      <c r="I64" s="24" t="n"/>
      <c r="J64" s="12" t="n"/>
      <c r="K64" s="12" t="n"/>
      <c r="L64" s="21" t="n"/>
      <c r="M64" s="13" t="n"/>
      <c r="N64" s="13" t="n"/>
      <c r="O64" s="79" t="n"/>
    </row>
    <row r="65" ht="18" customHeight="1" s="52">
      <c r="B65" s="36" t="inlineStr">
        <is>
          <t>AFFITTO/LOCAZIONE</t>
        </is>
      </c>
      <c r="C65" s="90" t="n">
        <v>0</v>
      </c>
      <c r="D65" s="90" t="n">
        <v>0</v>
      </c>
      <c r="E65" s="90" t="n">
        <v>0</v>
      </c>
      <c r="F65" s="91" t="n">
        <v>0</v>
      </c>
      <c r="G65" s="92" t="n">
        <v>0</v>
      </c>
      <c r="H65" s="92" t="n">
        <v>0</v>
      </c>
      <c r="I65" s="93" t="n">
        <v>0</v>
      </c>
      <c r="J65" s="94" t="n">
        <v>0</v>
      </c>
      <c r="K65" s="94" t="n">
        <v>0</v>
      </c>
      <c r="L65" s="95" t="n">
        <v>0</v>
      </c>
      <c r="M65" s="96" t="n">
        <v>0</v>
      </c>
      <c r="N65" s="96" t="n">
        <v>0</v>
      </c>
      <c r="O65" s="97">
        <f>SUM(C65:N65)</f>
        <v/>
      </c>
    </row>
    <row r="66" ht="18" customHeight="1" s="52">
      <c r="B66" s="36" t="inlineStr">
        <is>
          <t>TELEFONO</t>
        </is>
      </c>
      <c r="C66" s="90" t="n">
        <v>0</v>
      </c>
      <c r="D66" s="90" t="n">
        <v>0</v>
      </c>
      <c r="E66" s="90" t="n">
        <v>0</v>
      </c>
      <c r="F66" s="91" t="n">
        <v>0</v>
      </c>
      <c r="G66" s="92" t="n">
        <v>0</v>
      </c>
      <c r="H66" s="92" t="n">
        <v>0</v>
      </c>
      <c r="I66" s="93" t="n">
        <v>0</v>
      </c>
      <c r="J66" s="94" t="n">
        <v>0</v>
      </c>
      <c r="K66" s="94" t="n">
        <v>0</v>
      </c>
      <c r="L66" s="95" t="n">
        <v>0</v>
      </c>
      <c r="M66" s="96" t="n">
        <v>0</v>
      </c>
      <c r="N66" s="96" t="n">
        <v>0</v>
      </c>
      <c r="O66" s="97">
        <f>SUM(C66:N66)</f>
        <v/>
      </c>
    </row>
    <row r="67" ht="18" customHeight="1" s="52">
      <c r="B67" s="36" t="inlineStr">
        <is>
          <t>INTERNET</t>
        </is>
      </c>
      <c r="C67" s="90" t="n">
        <v>0</v>
      </c>
      <c r="D67" s="90" t="n">
        <v>0</v>
      </c>
      <c r="E67" s="90" t="n">
        <v>0</v>
      </c>
      <c r="F67" s="91" t="n">
        <v>0</v>
      </c>
      <c r="G67" s="92" t="n">
        <v>0</v>
      </c>
      <c r="H67" s="92" t="n">
        <v>0</v>
      </c>
      <c r="I67" s="93" t="n">
        <v>0</v>
      </c>
      <c r="J67" s="94" t="n">
        <v>0</v>
      </c>
      <c r="K67" s="94" t="n">
        <v>0</v>
      </c>
      <c r="L67" s="95" t="n">
        <v>0</v>
      </c>
      <c r="M67" s="96" t="n">
        <v>0</v>
      </c>
      <c r="N67" s="96" t="n">
        <v>0</v>
      </c>
      <c r="O67" s="97">
        <f>SUM(C67:N67)</f>
        <v/>
      </c>
    </row>
    <row r="68" ht="18" customHeight="1" s="52">
      <c r="B68" s="36" t="inlineStr">
        <is>
          <t>ELETTRICO</t>
        </is>
      </c>
      <c r="C68" s="90" t="n">
        <v>0</v>
      </c>
      <c r="D68" s="90" t="n">
        <v>0</v>
      </c>
      <c r="E68" s="90" t="n">
        <v>0</v>
      </c>
      <c r="F68" s="91" t="n">
        <v>0</v>
      </c>
      <c r="G68" s="92" t="n">
        <v>0</v>
      </c>
      <c r="H68" s="92" t="n">
        <v>0</v>
      </c>
      <c r="I68" s="93" t="n">
        <v>0</v>
      </c>
      <c r="J68" s="94" t="n">
        <v>0</v>
      </c>
      <c r="K68" s="94" t="n">
        <v>0</v>
      </c>
      <c r="L68" s="95" t="n">
        <v>0</v>
      </c>
      <c r="M68" s="96" t="n">
        <v>0</v>
      </c>
      <c r="N68" s="96" t="n">
        <v>0</v>
      </c>
      <c r="O68" s="97">
        <f>SUM(C68:N68)</f>
        <v/>
      </c>
    </row>
    <row r="69" ht="18" customHeight="1" s="52">
      <c r="B69" s="36" t="inlineStr">
        <is>
          <t>GAS</t>
        </is>
      </c>
      <c r="C69" s="90" t="n">
        <v>0</v>
      </c>
      <c r="D69" s="90" t="n">
        <v>0</v>
      </c>
      <c r="E69" s="90" t="n">
        <v>0</v>
      </c>
      <c r="F69" s="91" t="n">
        <v>0</v>
      </c>
      <c r="G69" s="92" t="n">
        <v>0</v>
      </c>
      <c r="H69" s="92" t="n">
        <v>0</v>
      </c>
      <c r="I69" s="93" t="n">
        <v>0</v>
      </c>
      <c r="J69" s="94" t="n">
        <v>0</v>
      </c>
      <c r="K69" s="94" t="n">
        <v>0</v>
      </c>
      <c r="L69" s="95" t="n">
        <v>0</v>
      </c>
      <c r="M69" s="96" t="n">
        <v>0</v>
      </c>
      <c r="N69" s="96" t="n">
        <v>0</v>
      </c>
      <c r="O69" s="97">
        <f>SUM(C69:N69)</f>
        <v/>
      </c>
    </row>
    <row r="70" ht="18" customHeight="1" s="52">
      <c r="B70" s="36" t="inlineStr">
        <is>
          <t>ACQUA/FOGNATURE</t>
        </is>
      </c>
      <c r="C70" s="90" t="n">
        <v>0</v>
      </c>
      <c r="D70" s="90" t="n">
        <v>0</v>
      </c>
      <c r="E70" s="90" t="n">
        <v>0</v>
      </c>
      <c r="F70" s="91" t="n">
        <v>0</v>
      </c>
      <c r="G70" s="92" t="n">
        <v>0</v>
      </c>
      <c r="H70" s="92" t="n">
        <v>0</v>
      </c>
      <c r="I70" s="93" t="n">
        <v>0</v>
      </c>
      <c r="J70" s="94" t="n">
        <v>0</v>
      </c>
      <c r="K70" s="94" t="n">
        <v>0</v>
      </c>
      <c r="L70" s="95" t="n">
        <v>0</v>
      </c>
      <c r="M70" s="96" t="n">
        <v>0</v>
      </c>
      <c r="N70" s="96" t="n">
        <v>0</v>
      </c>
      <c r="O70" s="97">
        <f>SUM(C70:N70)</f>
        <v/>
      </c>
    </row>
    <row r="71" ht="18" customHeight="1" s="52">
      <c r="B71" s="36" t="inlineStr">
        <is>
          <t>RIMOZIONE DEI RIFIUTI</t>
        </is>
      </c>
      <c r="C71" s="90" t="n">
        <v>0</v>
      </c>
      <c r="D71" s="90" t="n">
        <v>0</v>
      </c>
      <c r="E71" s="90" t="n">
        <v>0</v>
      </c>
      <c r="F71" s="91" t="n">
        <v>0</v>
      </c>
      <c r="G71" s="92" t="n">
        <v>0</v>
      </c>
      <c r="H71" s="92" t="n">
        <v>0</v>
      </c>
      <c r="I71" s="93" t="n">
        <v>0</v>
      </c>
      <c r="J71" s="94" t="n">
        <v>0</v>
      </c>
      <c r="K71" s="94" t="n">
        <v>0</v>
      </c>
      <c r="L71" s="95" t="n">
        <v>0</v>
      </c>
      <c r="M71" s="96" t="n">
        <v>0</v>
      </c>
      <c r="N71" s="96" t="n">
        <v>0</v>
      </c>
      <c r="O71" s="97">
        <f>SUM(C71:N71)</f>
        <v/>
      </c>
    </row>
    <row r="72" ht="18" customHeight="1" s="52">
      <c r="B72" s="36" t="inlineStr">
        <is>
          <t>RICICLAGGIO/TRITURAZIONE</t>
        </is>
      </c>
      <c r="C72" s="90" t="n">
        <v>0</v>
      </c>
      <c r="D72" s="90" t="n">
        <v>0</v>
      </c>
      <c r="E72" s="90" t="n">
        <v>0</v>
      </c>
      <c r="F72" s="91" t="n">
        <v>0</v>
      </c>
      <c r="G72" s="92" t="n">
        <v>0</v>
      </c>
      <c r="H72" s="92" t="n">
        <v>0</v>
      </c>
      <c r="I72" s="93" t="n">
        <v>0</v>
      </c>
      <c r="J72" s="94" t="n">
        <v>0</v>
      </c>
      <c r="K72" s="94" t="n">
        <v>0</v>
      </c>
      <c r="L72" s="95" t="n">
        <v>0</v>
      </c>
      <c r="M72" s="96" t="n">
        <v>0</v>
      </c>
      <c r="N72" s="96" t="n">
        <v>0</v>
      </c>
      <c r="O72" s="97">
        <f>SUM(C72:N72)</f>
        <v/>
      </c>
    </row>
    <row r="73" ht="18" customHeight="1" s="52">
      <c r="B73" s="36" t="inlineStr">
        <is>
          <t>RIPARAZIONE/MANUTENZIONE</t>
        </is>
      </c>
      <c r="C73" s="90" t="n">
        <v>0</v>
      </c>
      <c r="D73" s="90" t="n">
        <v>0</v>
      </c>
      <c r="E73" s="90" t="n">
        <v>0</v>
      </c>
      <c r="F73" s="91" t="n">
        <v>0</v>
      </c>
      <c r="G73" s="92" t="n">
        <v>0</v>
      </c>
      <c r="H73" s="92" t="n">
        <v>0</v>
      </c>
      <c r="I73" s="93" t="n">
        <v>0</v>
      </c>
      <c r="J73" s="94" t="n">
        <v>0</v>
      </c>
      <c r="K73" s="94" t="n">
        <v>0</v>
      </c>
      <c r="L73" s="95" t="n">
        <v>0</v>
      </c>
      <c r="M73" s="96" t="n">
        <v>0</v>
      </c>
      <c r="N73" s="96" t="n">
        <v>0</v>
      </c>
      <c r="O73" s="97">
        <f>SUM(C73:N73)</f>
        <v/>
      </c>
    </row>
    <row r="74" ht="18" customHeight="1" s="52">
      <c r="B74" s="36" t="inlineStr">
        <is>
          <t>ASSICURAZIONE DI PROPRIETÀ</t>
        </is>
      </c>
      <c r="C74" s="90" t="n">
        <v>0</v>
      </c>
      <c r="D74" s="90" t="n">
        <v>0</v>
      </c>
      <c r="E74" s="90" t="n">
        <v>0</v>
      </c>
      <c r="F74" s="91" t="n">
        <v>0</v>
      </c>
      <c r="G74" s="92" t="n">
        <v>0</v>
      </c>
      <c r="H74" s="92" t="n">
        <v>0</v>
      </c>
      <c r="I74" s="93" t="n">
        <v>0</v>
      </c>
      <c r="J74" s="94" t="n">
        <v>0</v>
      </c>
      <c r="K74" s="94" t="n">
        <v>0</v>
      </c>
      <c r="L74" s="95" t="n">
        <v>0</v>
      </c>
      <c r="M74" s="96" t="n">
        <v>0</v>
      </c>
      <c r="N74" s="96" t="n">
        <v>0</v>
      </c>
      <c r="O74" s="97">
        <f>SUM(C74:N74)</f>
        <v/>
      </c>
    </row>
    <row r="75" ht="18" customHeight="1" s="52">
      <c r="B75" s="36" t="inlineStr">
        <is>
          <t>SICUREZZA</t>
        </is>
      </c>
      <c r="C75" s="90" t="n">
        <v>0</v>
      </c>
      <c r="D75" s="90" t="n">
        <v>0</v>
      </c>
      <c r="E75" s="90" t="n">
        <v>0</v>
      </c>
      <c r="F75" s="91" t="n">
        <v>0</v>
      </c>
      <c r="G75" s="92" t="n">
        <v>0</v>
      </c>
      <c r="H75" s="92" t="n">
        <v>0</v>
      </c>
      <c r="I75" s="93" t="n">
        <v>0</v>
      </c>
      <c r="J75" s="94" t="n">
        <v>0</v>
      </c>
      <c r="K75" s="94" t="n">
        <v>0</v>
      </c>
      <c r="L75" s="95" t="n">
        <v>0</v>
      </c>
      <c r="M75" s="96" t="n">
        <v>0</v>
      </c>
      <c r="N75" s="96" t="n">
        <v>0</v>
      </c>
      <c r="O75" s="97">
        <f>SUM(C75:N75)</f>
        <v/>
      </c>
    </row>
    <row r="76" ht="18" customHeight="1" s="52">
      <c r="B76" s="36" t="inlineStr">
        <is>
          <t>ALTRO</t>
        </is>
      </c>
      <c r="C76" s="90" t="n">
        <v>0</v>
      </c>
      <c r="D76" s="90" t="n">
        <v>0</v>
      </c>
      <c r="E76" s="90" t="n">
        <v>0</v>
      </c>
      <c r="F76" s="91" t="n">
        <v>0</v>
      </c>
      <c r="G76" s="92" t="n">
        <v>0</v>
      </c>
      <c r="H76" s="92" t="n">
        <v>0</v>
      </c>
      <c r="I76" s="93" t="n">
        <v>0</v>
      </c>
      <c r="J76" s="94" t="n">
        <v>0</v>
      </c>
      <c r="K76" s="94" t="n">
        <v>0</v>
      </c>
      <c r="L76" s="95" t="n">
        <v>0</v>
      </c>
      <c r="M76" s="96" t="n">
        <v>0</v>
      </c>
      <c r="N76" s="96" t="n">
        <v>0</v>
      </c>
      <c r="O76" s="97">
        <f>SUM(C76:N76)</f>
        <v/>
      </c>
    </row>
    <row r="77" ht="18" customHeight="1" s="52">
      <c r="B77" s="36" t="inlineStr">
        <is>
          <t>ALTRO</t>
        </is>
      </c>
      <c r="C77" s="90" t="n">
        <v>0</v>
      </c>
      <c r="D77" s="90" t="n">
        <v>0</v>
      </c>
      <c r="E77" s="90" t="n">
        <v>0</v>
      </c>
      <c r="F77" s="91" t="n">
        <v>0</v>
      </c>
      <c r="G77" s="92" t="n">
        <v>0</v>
      </c>
      <c r="H77" s="92" t="n">
        <v>0</v>
      </c>
      <c r="I77" s="93" t="n">
        <v>0</v>
      </c>
      <c r="J77" s="94" t="n">
        <v>0</v>
      </c>
      <c r="K77" s="94" t="n">
        <v>0</v>
      </c>
      <c r="L77" s="95" t="n">
        <v>0</v>
      </c>
      <c r="M77" s="96" t="n">
        <v>0</v>
      </c>
      <c r="N77" s="96" t="n">
        <v>0</v>
      </c>
      <c r="O77" s="97">
        <f>SUM(C77:N77)</f>
        <v/>
      </c>
    </row>
    <row r="78" ht="18" customHeight="1" s="52">
      <c r="B78" s="36" t="inlineStr">
        <is>
          <t>ALTRO</t>
        </is>
      </c>
      <c r="C78" s="90" t="n">
        <v>0</v>
      </c>
      <c r="D78" s="90" t="n">
        <v>0</v>
      </c>
      <c r="E78" s="90" t="n">
        <v>0</v>
      </c>
      <c r="F78" s="91" t="n">
        <v>0</v>
      </c>
      <c r="G78" s="92" t="n">
        <v>0</v>
      </c>
      <c r="H78" s="92" t="n">
        <v>0</v>
      </c>
      <c r="I78" s="93" t="n">
        <v>0</v>
      </c>
      <c r="J78" s="94" t="n">
        <v>0</v>
      </c>
      <c r="K78" s="94" t="n">
        <v>0</v>
      </c>
      <c r="L78" s="95" t="n">
        <v>0</v>
      </c>
      <c r="M78" s="96" t="n">
        <v>0</v>
      </c>
      <c r="N78" s="96" t="n">
        <v>0</v>
      </c>
      <c r="O78" s="97">
        <f>SUM(C78:N78)</f>
        <v/>
      </c>
    </row>
    <row r="79" ht="22" customHeight="1" s="52" thickBot="1">
      <c r="B79" s="40" t="inlineStr">
        <is>
          <t>OCCUPAZIONE TOTALE</t>
        </is>
      </c>
      <c r="C79" s="98">
        <f>SUM(C65:C78)</f>
        <v/>
      </c>
      <c r="D79" s="98">
        <f>SUM(D65:D78)</f>
        <v/>
      </c>
      <c r="E79" s="98">
        <f>SUM(E65:E78)</f>
        <v/>
      </c>
      <c r="F79" s="99">
        <f>SUM(F65:F78)</f>
        <v/>
      </c>
      <c r="G79" s="100">
        <f>SUM(G65:G78)</f>
        <v/>
      </c>
      <c r="H79" s="100">
        <f>SUM(H65:H78)</f>
        <v/>
      </c>
      <c r="I79" s="101">
        <f>SUM(I65:I78)</f>
        <v/>
      </c>
      <c r="J79" s="102">
        <f>SUM(J65:J78)</f>
        <v/>
      </c>
      <c r="K79" s="102">
        <f>SUM(K65:K78)</f>
        <v/>
      </c>
      <c r="L79" s="103">
        <f>SUM(L65:L78)</f>
        <v/>
      </c>
      <c r="M79" s="104">
        <f>SUM(M65:M78)</f>
        <v/>
      </c>
      <c r="N79" s="104">
        <f>SUM(N65:N78)</f>
        <v/>
      </c>
      <c r="O79" s="105">
        <f>SUM(C79:N79)</f>
        <v/>
      </c>
    </row>
    <row r="80" ht="18" customHeight="1" s="52">
      <c r="B80" s="37" t="inlineStr">
        <is>
          <t>AUTOMOBILISTICO</t>
        </is>
      </c>
      <c r="C80" s="10" t="n"/>
      <c r="D80" s="10" t="n"/>
      <c r="E80" s="10" t="n"/>
      <c r="F80" s="27" t="n"/>
      <c r="G80" s="11" t="n"/>
      <c r="H80" s="11" t="n"/>
      <c r="I80" s="24" t="n"/>
      <c r="J80" s="12" t="n"/>
      <c r="K80" s="12" t="n"/>
      <c r="L80" s="21" t="n"/>
      <c r="M80" s="13" t="n"/>
      <c r="N80" s="13" t="n"/>
      <c r="O80" s="79" t="n"/>
    </row>
    <row r="81" ht="18" customHeight="1" s="52">
      <c r="B81" s="36" t="inlineStr">
        <is>
          <t>COMBUSTIBILE</t>
        </is>
      </c>
      <c r="C81" s="90" t="n">
        <v>0</v>
      </c>
      <c r="D81" s="90" t="n">
        <v>0</v>
      </c>
      <c r="E81" s="90" t="n">
        <v>0</v>
      </c>
      <c r="F81" s="91" t="n">
        <v>0</v>
      </c>
      <c r="G81" s="92" t="n">
        <v>0</v>
      </c>
      <c r="H81" s="92" t="n">
        <v>0</v>
      </c>
      <c r="I81" s="93" t="n">
        <v>0</v>
      </c>
      <c r="J81" s="94" t="n">
        <v>0</v>
      </c>
      <c r="K81" s="94" t="n">
        <v>0</v>
      </c>
      <c r="L81" s="95" t="n">
        <v>0</v>
      </c>
      <c r="M81" s="96" t="n">
        <v>0</v>
      </c>
      <c r="N81" s="96" t="n">
        <v>0</v>
      </c>
      <c r="O81" s="97">
        <f>SUM(C81:N81)</f>
        <v/>
      </c>
    </row>
    <row r="82" ht="18" customHeight="1" s="52">
      <c r="B82" s="36" t="inlineStr">
        <is>
          <t>SERVIZIO</t>
        </is>
      </c>
      <c r="C82" s="90" t="n">
        <v>0</v>
      </c>
      <c r="D82" s="90" t="n">
        <v>0</v>
      </c>
      <c r="E82" s="90" t="n">
        <v>0</v>
      </c>
      <c r="F82" s="91" t="n">
        <v>0</v>
      </c>
      <c r="G82" s="92" t="n">
        <v>0</v>
      </c>
      <c r="H82" s="92" t="n">
        <v>0</v>
      </c>
      <c r="I82" s="93" t="n">
        <v>0</v>
      </c>
      <c r="J82" s="94" t="n">
        <v>0</v>
      </c>
      <c r="K82" s="94" t="n">
        <v>0</v>
      </c>
      <c r="L82" s="95" t="n">
        <v>0</v>
      </c>
      <c r="M82" s="96" t="n">
        <v>0</v>
      </c>
      <c r="N82" s="96" t="n">
        <v>0</v>
      </c>
      <c r="O82" s="97">
        <f>SUM(C82:N82)</f>
        <v/>
      </c>
    </row>
    <row r="83" ht="18" customHeight="1" s="52">
      <c r="B83" s="36" t="inlineStr">
        <is>
          <t>RICAMBI/MANUTENZIONE</t>
        </is>
      </c>
      <c r="C83" s="90" t="n">
        <v>0</v>
      </c>
      <c r="D83" s="90" t="n">
        <v>0</v>
      </c>
      <c r="E83" s="90" t="n">
        <v>0</v>
      </c>
      <c r="F83" s="91" t="n">
        <v>0</v>
      </c>
      <c r="G83" s="92" t="n">
        <v>0</v>
      </c>
      <c r="H83" s="92" t="n">
        <v>0</v>
      </c>
      <c r="I83" s="93" t="n">
        <v>0</v>
      </c>
      <c r="J83" s="94" t="n">
        <v>0</v>
      </c>
      <c r="K83" s="94" t="n">
        <v>0</v>
      </c>
      <c r="L83" s="95" t="n">
        <v>0</v>
      </c>
      <c r="M83" s="96" t="n">
        <v>0</v>
      </c>
      <c r="N83" s="96" t="n">
        <v>0</v>
      </c>
      <c r="O83" s="97">
        <f>SUM(C83:N83)</f>
        <v/>
      </c>
    </row>
    <row r="84" ht="18" customHeight="1" s="52">
      <c r="B84" s="36" t="inlineStr">
        <is>
          <t>ASSICURAZIONE</t>
        </is>
      </c>
      <c r="C84" s="90" t="n">
        <v>0</v>
      </c>
      <c r="D84" s="90" t="n">
        <v>0</v>
      </c>
      <c r="E84" s="90" t="n">
        <v>0</v>
      </c>
      <c r="F84" s="91" t="n">
        <v>0</v>
      </c>
      <c r="G84" s="92" t="n">
        <v>0</v>
      </c>
      <c r="H84" s="92" t="n">
        <v>0</v>
      </c>
      <c r="I84" s="93" t="n">
        <v>0</v>
      </c>
      <c r="J84" s="94" t="n">
        <v>0</v>
      </c>
      <c r="K84" s="94" t="n">
        <v>0</v>
      </c>
      <c r="L84" s="95" t="n">
        <v>0</v>
      </c>
      <c r="M84" s="96" t="n">
        <v>0</v>
      </c>
      <c r="N84" s="96" t="n">
        <v>0</v>
      </c>
      <c r="O84" s="97">
        <f>SUM(C84:N84)</f>
        <v/>
      </c>
    </row>
    <row r="85" ht="18" customHeight="1" s="52">
      <c r="B85" s="36" t="inlineStr">
        <is>
          <t>REGISTRAZIONE</t>
        </is>
      </c>
      <c r="C85" s="90" t="n">
        <v>0</v>
      </c>
      <c r="D85" s="90" t="n">
        <v>0</v>
      </c>
      <c r="E85" s="90" t="n">
        <v>0</v>
      </c>
      <c r="F85" s="91" t="n">
        <v>0</v>
      </c>
      <c r="G85" s="92" t="n">
        <v>0</v>
      </c>
      <c r="H85" s="92" t="n">
        <v>0</v>
      </c>
      <c r="I85" s="93" t="n">
        <v>0</v>
      </c>
      <c r="J85" s="94" t="n">
        <v>0</v>
      </c>
      <c r="K85" s="94" t="n">
        <v>0</v>
      </c>
      <c r="L85" s="95" t="n">
        <v>0</v>
      </c>
      <c r="M85" s="96" t="n">
        <v>0</v>
      </c>
      <c r="N85" s="96" t="n">
        <v>0</v>
      </c>
      <c r="O85" s="97">
        <f>SUM(C85:N85)</f>
        <v/>
      </c>
    </row>
    <row r="86" ht="18" customHeight="1" s="52">
      <c r="B86" s="36" t="inlineStr">
        <is>
          <t>ALTRO</t>
        </is>
      </c>
      <c r="C86" s="90" t="n">
        <v>0</v>
      </c>
      <c r="D86" s="90" t="n">
        <v>0</v>
      </c>
      <c r="E86" s="90" t="n">
        <v>0</v>
      </c>
      <c r="F86" s="91" t="n">
        <v>0</v>
      </c>
      <c r="G86" s="92" t="n">
        <v>0</v>
      </c>
      <c r="H86" s="92" t="n">
        <v>0</v>
      </c>
      <c r="I86" s="93" t="n">
        <v>0</v>
      </c>
      <c r="J86" s="94" t="n">
        <v>0</v>
      </c>
      <c r="K86" s="94" t="n">
        <v>0</v>
      </c>
      <c r="L86" s="95" t="n">
        <v>0</v>
      </c>
      <c r="M86" s="96" t="n">
        <v>0</v>
      </c>
      <c r="N86" s="96" t="n">
        <v>0</v>
      </c>
      <c r="O86" s="97">
        <f>SUM(C86:N86)</f>
        <v/>
      </c>
    </row>
    <row r="87" ht="18" customHeight="1" s="52">
      <c r="B87" s="36" t="inlineStr">
        <is>
          <t>ALTRO</t>
        </is>
      </c>
      <c r="C87" s="90" t="n">
        <v>0</v>
      </c>
      <c r="D87" s="90" t="n">
        <v>0</v>
      </c>
      <c r="E87" s="90" t="n">
        <v>0</v>
      </c>
      <c r="F87" s="91" t="n">
        <v>0</v>
      </c>
      <c r="G87" s="92" t="n">
        <v>0</v>
      </c>
      <c r="H87" s="92" t="n">
        <v>0</v>
      </c>
      <c r="I87" s="93" t="n">
        <v>0</v>
      </c>
      <c r="J87" s="94" t="n">
        <v>0</v>
      </c>
      <c r="K87" s="94" t="n">
        <v>0</v>
      </c>
      <c r="L87" s="95" t="n">
        <v>0</v>
      </c>
      <c r="M87" s="96" t="n">
        <v>0</v>
      </c>
      <c r="N87" s="96" t="n">
        <v>0</v>
      </c>
      <c r="O87" s="97">
        <f>SUM(C87:N87)</f>
        <v/>
      </c>
    </row>
    <row r="88" ht="18" customHeight="1" s="52">
      <c r="B88" s="36" t="inlineStr">
        <is>
          <t>ALTRO</t>
        </is>
      </c>
      <c r="C88" s="90" t="n">
        <v>0</v>
      </c>
      <c r="D88" s="90" t="n">
        <v>0</v>
      </c>
      <c r="E88" s="90" t="n">
        <v>0</v>
      </c>
      <c r="F88" s="91" t="n">
        <v>0</v>
      </c>
      <c r="G88" s="92" t="n">
        <v>0</v>
      </c>
      <c r="H88" s="92" t="n">
        <v>0</v>
      </c>
      <c r="I88" s="93" t="n">
        <v>0</v>
      </c>
      <c r="J88" s="94" t="n">
        <v>0</v>
      </c>
      <c r="K88" s="94" t="n">
        <v>0</v>
      </c>
      <c r="L88" s="95" t="n">
        <v>0</v>
      </c>
      <c r="M88" s="96" t="n">
        <v>0</v>
      </c>
      <c r="N88" s="96" t="n">
        <v>0</v>
      </c>
      <c r="O88" s="97">
        <f>SUM(C88:N88)</f>
        <v/>
      </c>
    </row>
    <row r="89" ht="22" customHeight="1" s="52" thickBot="1">
      <c r="B89" s="40" t="inlineStr">
        <is>
          <t>TOTALE AUTOMOTIVE</t>
        </is>
      </c>
      <c r="C89" s="98">
        <f>SUM(C81:C88)</f>
        <v/>
      </c>
      <c r="D89" s="98">
        <f>SUM(D81:D88)</f>
        <v/>
      </c>
      <c r="E89" s="98">
        <f>SUM(E81:E88)</f>
        <v/>
      </c>
      <c r="F89" s="99">
        <f>SUM(F81:F88)</f>
        <v/>
      </c>
      <c r="G89" s="100">
        <f>SUM(G81:G88)</f>
        <v/>
      </c>
      <c r="H89" s="100">
        <f>SUM(H81:H88)</f>
        <v/>
      </c>
      <c r="I89" s="101">
        <f>SUM(I81:I88)</f>
        <v/>
      </c>
      <c r="J89" s="102">
        <f>SUM(J81:J88)</f>
        <v/>
      </c>
      <c r="K89" s="102">
        <f>SUM(K81:K88)</f>
        <v/>
      </c>
      <c r="L89" s="103">
        <f>SUM(L81:L88)</f>
        <v/>
      </c>
      <c r="M89" s="104">
        <f>SUM(M81:M88)</f>
        <v/>
      </c>
      <c r="N89" s="104">
        <f>SUM(N81:N88)</f>
        <v/>
      </c>
      <c r="O89" s="105">
        <f>SUM(C89:N89)</f>
        <v/>
      </c>
    </row>
    <row r="90" ht="18" customHeight="1" s="52">
      <c r="B90" s="37" t="inlineStr">
        <is>
          <t>ADDIZIONALE</t>
        </is>
      </c>
      <c r="C90" s="10" t="n"/>
      <c r="D90" s="10" t="n"/>
      <c r="E90" s="10" t="n"/>
      <c r="F90" s="27" t="n"/>
      <c r="G90" s="11" t="n"/>
      <c r="H90" s="11" t="n"/>
      <c r="I90" s="24" t="n"/>
      <c r="J90" s="12" t="n"/>
      <c r="K90" s="12" t="n"/>
      <c r="L90" s="21" t="n"/>
      <c r="M90" s="13" t="n"/>
      <c r="N90" s="13" t="n"/>
      <c r="O90" s="79" t="n"/>
    </row>
    <row r="91" ht="18" customHeight="1" s="52">
      <c r="B91" s="36" t="inlineStr">
        <is>
          <t>ALTRO</t>
        </is>
      </c>
      <c r="C91" s="90" t="n">
        <v>0</v>
      </c>
      <c r="D91" s="90" t="n">
        <v>0</v>
      </c>
      <c r="E91" s="90" t="n">
        <v>0</v>
      </c>
      <c r="F91" s="91" t="n">
        <v>0</v>
      </c>
      <c r="G91" s="92" t="n">
        <v>0</v>
      </c>
      <c r="H91" s="92" t="n">
        <v>0</v>
      </c>
      <c r="I91" s="93" t="n">
        <v>0</v>
      </c>
      <c r="J91" s="94" t="n">
        <v>0</v>
      </c>
      <c r="K91" s="94" t="n">
        <v>0</v>
      </c>
      <c r="L91" s="95" t="n">
        <v>0</v>
      </c>
      <c r="M91" s="96" t="n">
        <v>0</v>
      </c>
      <c r="N91" s="96" t="n">
        <v>0</v>
      </c>
      <c r="O91" s="97">
        <f>SUM(C91:N91)</f>
        <v/>
      </c>
    </row>
    <row r="92" ht="18" customHeight="1" s="52">
      <c r="B92" s="36" t="inlineStr">
        <is>
          <t>ALTRO</t>
        </is>
      </c>
      <c r="C92" s="90" t="n">
        <v>0</v>
      </c>
      <c r="D92" s="90" t="n">
        <v>0</v>
      </c>
      <c r="E92" s="90" t="n">
        <v>0</v>
      </c>
      <c r="F92" s="91" t="n">
        <v>0</v>
      </c>
      <c r="G92" s="92" t="n">
        <v>0</v>
      </c>
      <c r="H92" s="92" t="n">
        <v>0</v>
      </c>
      <c r="I92" s="93" t="n">
        <v>0</v>
      </c>
      <c r="J92" s="94" t="n">
        <v>0</v>
      </c>
      <c r="K92" s="94" t="n">
        <v>0</v>
      </c>
      <c r="L92" s="95" t="n">
        <v>0</v>
      </c>
      <c r="M92" s="96" t="n">
        <v>0</v>
      </c>
      <c r="N92" s="96" t="n">
        <v>0</v>
      </c>
      <c r="O92" s="97">
        <f>SUM(C92:N92)</f>
        <v/>
      </c>
    </row>
    <row r="93" ht="18" customHeight="1" s="52">
      <c r="B93" s="36" t="inlineStr">
        <is>
          <t>ALTRO</t>
        </is>
      </c>
      <c r="C93" s="90" t="n">
        <v>0</v>
      </c>
      <c r="D93" s="90" t="n">
        <v>0</v>
      </c>
      <c r="E93" s="90" t="n">
        <v>0</v>
      </c>
      <c r="F93" s="91" t="n">
        <v>0</v>
      </c>
      <c r="G93" s="92" t="n">
        <v>0</v>
      </c>
      <c r="H93" s="92" t="n">
        <v>0</v>
      </c>
      <c r="I93" s="93" t="n">
        <v>0</v>
      </c>
      <c r="J93" s="94" t="n">
        <v>0</v>
      </c>
      <c r="K93" s="94" t="n">
        <v>0</v>
      </c>
      <c r="L93" s="95" t="n">
        <v>0</v>
      </c>
      <c r="M93" s="96" t="n">
        <v>0</v>
      </c>
      <c r="N93" s="96" t="n">
        <v>0</v>
      </c>
      <c r="O93" s="97">
        <f>SUM(C93:N93)</f>
        <v/>
      </c>
    </row>
    <row r="94" ht="18" customHeight="1" s="52">
      <c r="B94" s="36" t="inlineStr">
        <is>
          <t>ALTRO</t>
        </is>
      </c>
      <c r="C94" s="90" t="n">
        <v>0</v>
      </c>
      <c r="D94" s="90" t="n">
        <v>0</v>
      </c>
      <c r="E94" s="90" t="n">
        <v>0</v>
      </c>
      <c r="F94" s="91" t="n">
        <v>0</v>
      </c>
      <c r="G94" s="92" t="n">
        <v>0</v>
      </c>
      <c r="H94" s="92" t="n">
        <v>0</v>
      </c>
      <c r="I94" s="93" t="n">
        <v>0</v>
      </c>
      <c r="J94" s="94" t="n">
        <v>0</v>
      </c>
      <c r="K94" s="94" t="n">
        <v>0</v>
      </c>
      <c r="L94" s="95" t="n">
        <v>0</v>
      </c>
      <c r="M94" s="96" t="n">
        <v>0</v>
      </c>
      <c r="N94" s="96" t="n">
        <v>0</v>
      </c>
      <c r="O94" s="97">
        <f>SUM(C94:N94)</f>
        <v/>
      </c>
    </row>
    <row r="95" ht="18" customHeight="1" s="52">
      <c r="B95" s="36" t="inlineStr">
        <is>
          <t>ALTRO</t>
        </is>
      </c>
      <c r="C95" s="90" t="n">
        <v>0</v>
      </c>
      <c r="D95" s="90" t="n">
        <v>0</v>
      </c>
      <c r="E95" s="90" t="n">
        <v>0</v>
      </c>
      <c r="F95" s="91" t="n">
        <v>0</v>
      </c>
      <c r="G95" s="92" t="n">
        <v>0</v>
      </c>
      <c r="H95" s="92" t="n">
        <v>0</v>
      </c>
      <c r="I95" s="93" t="n">
        <v>0</v>
      </c>
      <c r="J95" s="94" t="n">
        <v>0</v>
      </c>
      <c r="K95" s="94" t="n">
        <v>0</v>
      </c>
      <c r="L95" s="95" t="n">
        <v>0</v>
      </c>
      <c r="M95" s="96" t="n">
        <v>0</v>
      </c>
      <c r="N95" s="96" t="n">
        <v>0</v>
      </c>
      <c r="O95" s="97">
        <f>SUM(C95:N95)</f>
        <v/>
      </c>
    </row>
    <row r="96" ht="18" customHeight="1" s="52">
      <c r="B96" s="36" t="inlineStr">
        <is>
          <t>ALTRO</t>
        </is>
      </c>
      <c r="C96" s="90" t="n">
        <v>0</v>
      </c>
      <c r="D96" s="90" t="n">
        <v>0</v>
      </c>
      <c r="E96" s="90" t="n">
        <v>0</v>
      </c>
      <c r="F96" s="91" t="n">
        <v>0</v>
      </c>
      <c r="G96" s="92" t="n">
        <v>0</v>
      </c>
      <c r="H96" s="92" t="n">
        <v>0</v>
      </c>
      <c r="I96" s="93" t="n">
        <v>0</v>
      </c>
      <c r="J96" s="94" t="n">
        <v>0</v>
      </c>
      <c r="K96" s="94" t="n">
        <v>0</v>
      </c>
      <c r="L96" s="95" t="n">
        <v>0</v>
      </c>
      <c r="M96" s="96" t="n">
        <v>0</v>
      </c>
      <c r="N96" s="96" t="n">
        <v>0</v>
      </c>
      <c r="O96" s="97">
        <f>SUM(C96:N96)</f>
        <v/>
      </c>
    </row>
    <row r="97" ht="18" customHeight="1" s="52">
      <c r="B97" s="36" t="inlineStr">
        <is>
          <t>ALTRO</t>
        </is>
      </c>
      <c r="C97" s="90" t="n">
        <v>0</v>
      </c>
      <c r="D97" s="90" t="n">
        <v>0</v>
      </c>
      <c r="E97" s="90" t="n">
        <v>0</v>
      </c>
      <c r="F97" s="91" t="n">
        <v>0</v>
      </c>
      <c r="G97" s="92" t="n">
        <v>0</v>
      </c>
      <c r="H97" s="92" t="n">
        <v>0</v>
      </c>
      <c r="I97" s="93" t="n">
        <v>0</v>
      </c>
      <c r="J97" s="94" t="n">
        <v>0</v>
      </c>
      <c r="K97" s="94" t="n">
        <v>0</v>
      </c>
      <c r="L97" s="95" t="n">
        <v>0</v>
      </c>
      <c r="M97" s="96" t="n">
        <v>0</v>
      </c>
      <c r="N97" s="96" t="n">
        <v>0</v>
      </c>
      <c r="O97" s="97">
        <f>SUM(C97:N97)</f>
        <v/>
      </c>
    </row>
    <row r="98" ht="18" customHeight="1" s="52">
      <c r="B98" s="36" t="inlineStr">
        <is>
          <t>ALTRO</t>
        </is>
      </c>
      <c r="C98" s="90" t="n">
        <v>0</v>
      </c>
      <c r="D98" s="90" t="n">
        <v>0</v>
      </c>
      <c r="E98" s="90" t="n">
        <v>0</v>
      </c>
      <c r="F98" s="91" t="n">
        <v>0</v>
      </c>
      <c r="G98" s="92" t="n">
        <v>0</v>
      </c>
      <c r="H98" s="92" t="n">
        <v>0</v>
      </c>
      <c r="I98" s="93" t="n">
        <v>0</v>
      </c>
      <c r="J98" s="94" t="n">
        <v>0</v>
      </c>
      <c r="K98" s="94" t="n">
        <v>0</v>
      </c>
      <c r="L98" s="95" t="n">
        <v>0</v>
      </c>
      <c r="M98" s="96" t="n">
        <v>0</v>
      </c>
      <c r="N98" s="96" t="n">
        <v>0</v>
      </c>
      <c r="O98" s="97">
        <f>SUM(C98:N98)</f>
        <v/>
      </c>
    </row>
    <row r="99" ht="22" customHeight="1" s="52" thickBot="1">
      <c r="B99" s="40" t="inlineStr">
        <is>
          <t>TOTALE AGGIUNTIVO</t>
        </is>
      </c>
      <c r="C99" s="98">
        <f>SUM(C91:C98)</f>
        <v/>
      </c>
      <c r="D99" s="98">
        <f>SUM(D91:D98)</f>
        <v/>
      </c>
      <c r="E99" s="98">
        <f>SUM(E91:E98)</f>
        <v/>
      </c>
      <c r="F99" s="99">
        <f>SUM(F91:F98)</f>
        <v/>
      </c>
      <c r="G99" s="100">
        <f>SUM(G91:G98)</f>
        <v/>
      </c>
      <c r="H99" s="100">
        <f>SUM(H91:H98)</f>
        <v/>
      </c>
      <c r="I99" s="101">
        <f>SUM(I91:I98)</f>
        <v/>
      </c>
      <c r="J99" s="102">
        <f>SUM(J91:J98)</f>
        <v/>
      </c>
      <c r="K99" s="102">
        <f>SUM(K91:K98)</f>
        <v/>
      </c>
      <c r="L99" s="103">
        <f>SUM(L91:L98)</f>
        <v/>
      </c>
      <c r="M99" s="104">
        <f>SUM(M91:M98)</f>
        <v/>
      </c>
      <c r="N99" s="104">
        <f>SUM(N91:N98)</f>
        <v/>
      </c>
      <c r="O99" s="105">
        <f>SUM(C99:N99)</f>
        <v/>
      </c>
    </row>
    <row r="100" ht="22" customHeight="1" s="52" thickBot="1">
      <c r="B100" s="41" t="inlineStr">
        <is>
          <t>SPESE EFFETTIVE - OPERATIVE</t>
        </is>
      </c>
      <c r="C100" s="106">
        <f>SUM(C37,C49,C56,C63,C79,C89,C99)</f>
        <v/>
      </c>
      <c r="D100" s="106">
        <f>SUM(D37,D49,D56,D63,D79,D89,D99)</f>
        <v/>
      </c>
      <c r="E100" s="106">
        <f>SUM(E37,E49,E56,E63,E79,E89,E99)</f>
        <v/>
      </c>
      <c r="F100" s="107">
        <f>SUM(F37,F49,F56,F63,F79,F89,F99)</f>
        <v/>
      </c>
      <c r="G100" s="108">
        <f>SUM(G37,G49,G56,G63,G79,G89,G99)</f>
        <v/>
      </c>
      <c r="H100" s="108">
        <f>SUM(H37,H49,H56,H63,H79,H89,H99)</f>
        <v/>
      </c>
      <c r="I100" s="109">
        <f>SUM(I37,I49,I56,I63,I79,I89,I99)</f>
        <v/>
      </c>
      <c r="J100" s="110">
        <f>SUM(J37,J49,J56,J63,J79,J89,J99)</f>
        <v/>
      </c>
      <c r="K100" s="110">
        <f>SUM(K37,K49,K56,K63,K79,K89,K99)</f>
        <v/>
      </c>
      <c r="L100" s="111">
        <f>SUM(L37,L49,L56,L63,L79,L89,L99)</f>
        <v/>
      </c>
      <c r="M100" s="112">
        <f>SUM(M37,M49,M56,M63,M79,M89,M99)</f>
        <v/>
      </c>
      <c r="N100" s="112">
        <f>SUM(N37,N49,N56,N63,N79,N89,N99)</f>
        <v/>
      </c>
      <c r="O100" s="113">
        <f>SUM(C100:N100)</f>
        <v/>
      </c>
    </row>
    <row r="101" ht="8" customHeight="1" s="52"/>
    <row r="102" ht="36" customHeight="1" s="52" thickBot="1">
      <c r="B102" s="41" t="inlineStr">
        <is>
          <t>TOTALE SPESE EFFETTIVE</t>
        </is>
      </c>
      <c r="C102" s="106">
        <f>SUM(C100,C25)</f>
        <v/>
      </c>
      <c r="D102" s="106">
        <f>SUM(D100,D25)</f>
        <v/>
      </c>
      <c r="E102" s="106">
        <f>SUM(E100,E25)</f>
        <v/>
      </c>
      <c r="F102" s="107">
        <f>SUM(F100,F25)</f>
        <v/>
      </c>
      <c r="G102" s="108">
        <f>SUM(G100,G25)</f>
        <v/>
      </c>
      <c r="H102" s="108">
        <f>SUM(H100,H25)</f>
        <v/>
      </c>
      <c r="I102" s="109">
        <f>SUM(I100,I25)</f>
        <v/>
      </c>
      <c r="J102" s="110">
        <f>SUM(J100,J25)</f>
        <v/>
      </c>
      <c r="K102" s="110">
        <f>SUM(K100,K25)</f>
        <v/>
      </c>
      <c r="L102" s="111">
        <f>SUM(L100,L25)</f>
        <v/>
      </c>
      <c r="M102" s="112">
        <f>SUM(M100,M25)</f>
        <v/>
      </c>
      <c r="N102" s="112">
        <f>SUM(N100,N25)</f>
        <v/>
      </c>
      <c r="O102" s="114">
        <f>SUM(C102:N102)</f>
        <v/>
      </c>
    </row>
    <row r="103" ht="36" customHeight="1" s="52" thickBot="1">
      <c r="B103" s="41" t="inlineStr">
        <is>
          <t>SPESE EFFETTIVE DA INIZIO ANNO</t>
        </is>
      </c>
      <c r="C103" s="115">
        <f>C102</f>
        <v/>
      </c>
      <c r="D103" s="115">
        <f>C103+D102</f>
        <v/>
      </c>
      <c r="E103" s="115">
        <f>D103+E102</f>
        <v/>
      </c>
      <c r="F103" s="116">
        <f>E103+F102</f>
        <v/>
      </c>
      <c r="G103" s="117">
        <f>F103+G102</f>
        <v/>
      </c>
      <c r="H103" s="117">
        <f>G103+H102</f>
        <v/>
      </c>
      <c r="I103" s="118">
        <f>H103+I102</f>
        <v/>
      </c>
      <c r="J103" s="119">
        <f>I103+J102</f>
        <v/>
      </c>
      <c r="K103" s="119">
        <f>J103+K102</f>
        <v/>
      </c>
      <c r="L103" s="120">
        <f>K103+L102</f>
        <v/>
      </c>
      <c r="M103" s="121">
        <f>L103+M102</f>
        <v/>
      </c>
      <c r="N103" s="121">
        <f>M103+N102</f>
        <v/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O103"/>
  <sheetViews>
    <sheetView showGridLines="0" workbookViewId="0">
      <pane ySplit="1" topLeftCell="A2" activePane="bottomLeft" state="frozen"/>
      <selection activeCell="H121" sqref="H121"/>
      <selection pane="bottomLeft" activeCell="A1" sqref="A1"/>
    </sheetView>
  </sheetViews>
  <sheetFormatPr baseColWidth="8" defaultColWidth="11" defaultRowHeight="15.5"/>
  <cols>
    <col width="3" customWidth="1" style="52" min="1" max="1"/>
    <col width="33" customWidth="1" style="52" min="2" max="2"/>
    <col width="15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MODELLO DI BUDGET AZIENDALE PROFESSIONALE</t>
        </is>
      </c>
      <c r="C1" s="3" t="n"/>
      <c r="D1" s="3" t="n"/>
      <c r="E1" s="3" t="n"/>
      <c r="F1" s="4" t="n"/>
      <c r="G1" s="2" t="n"/>
      <c r="H1" s="2" t="n"/>
      <c r="I1" s="2" t="n"/>
    </row>
    <row r="2" ht="36" customFormat="1" customHeight="1" s="58">
      <c r="A2" s="58" t="n"/>
      <c r="B2" s="56" t="inlineStr">
        <is>
          <t>VARIAZIONI</t>
        </is>
      </c>
      <c r="C2" s="84" t="inlineStr">
        <is>
          <t>Tutti i calcoli eseguiti automaticamente.</t>
        </is>
      </c>
      <c r="D2" s="3" t="n"/>
      <c r="E2" s="3" t="n"/>
      <c r="F2" s="4" t="n"/>
      <c r="G2" s="57" t="n"/>
      <c r="H2" s="57" t="n"/>
      <c r="I2" s="57" t="n"/>
    </row>
    <row r="3" ht="24" customFormat="1" customHeight="1" s="51">
      <c r="A3" s="51" t="n"/>
      <c r="B3" s="59" t="inlineStr">
        <is>
          <t>VARIANZE - OCCUPAZIONE</t>
        </is>
      </c>
      <c r="C3" s="6" t="inlineStr">
        <is>
          <t>GEN</t>
        </is>
      </c>
      <c r="D3" s="6" t="inlineStr">
        <is>
          <t>FEB</t>
        </is>
      </c>
      <c r="E3" s="6" t="inlineStr">
        <is>
          <t>MAR</t>
        </is>
      </c>
      <c r="F3" s="26" t="inlineStr">
        <is>
          <t>APR</t>
        </is>
      </c>
      <c r="G3" s="7" t="inlineStr">
        <is>
          <t>MAG</t>
        </is>
      </c>
      <c r="H3" s="7" t="inlineStr">
        <is>
          <t>GIU</t>
        </is>
      </c>
      <c r="I3" s="23" t="inlineStr">
        <is>
          <t>LUG</t>
        </is>
      </c>
      <c r="J3" s="8" t="inlineStr">
        <is>
          <t>AGO</t>
        </is>
      </c>
      <c r="K3" s="8" t="inlineStr">
        <is>
          <t>SET</t>
        </is>
      </c>
      <c r="L3" s="20" t="inlineStr">
        <is>
          <t>OTT</t>
        </is>
      </c>
      <c r="M3" s="9" t="inlineStr">
        <is>
          <t>NOV</t>
        </is>
      </c>
      <c r="N3" s="9" t="inlineStr">
        <is>
          <t>DIC</t>
        </is>
      </c>
      <c r="O3" s="18" t="inlineStr">
        <is>
          <t>TOTALE ANNI</t>
        </is>
      </c>
    </row>
    <row r="4" ht="18" customHeight="1" s="52">
      <c r="B4" s="37" t="inlineStr">
        <is>
          <t>PERMANENTE</t>
        </is>
      </c>
      <c r="C4" s="10" t="n"/>
      <c r="D4" s="10" t="n"/>
      <c r="E4" s="10" t="n"/>
      <c r="F4" s="27" t="n"/>
      <c r="G4" s="11" t="n"/>
      <c r="H4" s="11" t="n"/>
      <c r="I4" s="24" t="n"/>
      <c r="J4" s="12" t="n"/>
      <c r="K4" s="12" t="n"/>
      <c r="L4" s="21" t="n"/>
      <c r="M4" s="13" t="n"/>
      <c r="N4" s="13" t="n"/>
      <c r="O4" s="79" t="n"/>
    </row>
    <row r="5" ht="18" customHeight="1" s="52">
      <c r="B5" s="36" t="inlineStr">
        <is>
          <t>STIPENDI/SALARI</t>
        </is>
      </c>
      <c r="C5" s="90">
        <f>'BUDGET per le spese aziendali'!C6-'Spese aziendali EFFETTIVE'!C5</f>
        <v/>
      </c>
      <c r="D5" s="90">
        <f>'BUDGET per le spese aziendali'!D6-'Spese aziendali EFFETTIVE'!D5</f>
        <v/>
      </c>
      <c r="E5" s="90">
        <f>'BUDGET per le spese aziendali'!E6-'Spese aziendali EFFETTIVE'!E5</f>
        <v/>
      </c>
      <c r="F5" s="91">
        <f>'BUDGET per le spese aziendali'!F6-'Spese aziendali EFFETTIVE'!F5</f>
        <v/>
      </c>
      <c r="G5" s="91">
        <f>'BUDGET per le spese aziendali'!G6-'Spese aziendali EFFETTIVE'!G5</f>
        <v/>
      </c>
      <c r="H5" s="91">
        <f>'BUDGET per le spese aziendali'!H6-'Spese aziendali EFFETTIVE'!H5</f>
        <v/>
      </c>
      <c r="I5" s="93">
        <f>'BUDGET per le spese aziendali'!I6-'Spese aziendali EFFETTIVE'!I5</f>
        <v/>
      </c>
      <c r="J5" s="93">
        <f>'BUDGET per le spese aziendali'!J6-'Spese aziendali EFFETTIVE'!J5</f>
        <v/>
      </c>
      <c r="K5" s="93">
        <f>'BUDGET per le spese aziendali'!K6-'Spese aziendali EFFETTIVE'!K5</f>
        <v/>
      </c>
      <c r="L5" s="95">
        <f>'BUDGET per le spese aziendali'!L6-'Spese aziendali EFFETTIVE'!L5</f>
        <v/>
      </c>
      <c r="M5" s="95">
        <f>'BUDGET per le spese aziendali'!M6-'Spese aziendali EFFETTIVE'!M5</f>
        <v/>
      </c>
      <c r="N5" s="95">
        <f>'BUDGET per le spese aziendali'!N6-'Spese aziendali EFFETTIVE'!N5</f>
        <v/>
      </c>
      <c r="O5" s="97">
        <f>SUM(C5:N5)</f>
        <v/>
      </c>
    </row>
    <row r="6" ht="18" customHeight="1" s="52">
      <c r="B6" s="36" t="inlineStr">
        <is>
          <t>PAGA BONUS</t>
        </is>
      </c>
      <c r="C6" s="90">
        <f>'BUDGET per le spese aziendali'!C7-'Spese aziendali EFFETTIVE'!C6</f>
        <v/>
      </c>
      <c r="D6" s="90">
        <f>'BUDGET per le spese aziendali'!D7-'Spese aziendali EFFETTIVE'!D6</f>
        <v/>
      </c>
      <c r="E6" s="90">
        <f>'BUDGET per le spese aziendali'!E7-'Spese aziendali EFFETTIVE'!E6</f>
        <v/>
      </c>
      <c r="F6" s="91">
        <f>'BUDGET per le spese aziendali'!F7-'Spese aziendali EFFETTIVE'!F6</f>
        <v/>
      </c>
      <c r="G6" s="91">
        <f>'BUDGET per le spese aziendali'!G7-'Spese aziendali EFFETTIVE'!G6</f>
        <v/>
      </c>
      <c r="H6" s="91">
        <f>'BUDGET per le spese aziendali'!H7-'Spese aziendali EFFETTIVE'!H6</f>
        <v/>
      </c>
      <c r="I6" s="93">
        <f>'BUDGET per le spese aziendali'!I7-'Spese aziendali EFFETTIVE'!I6</f>
        <v/>
      </c>
      <c r="J6" s="93">
        <f>'BUDGET per le spese aziendali'!J7-'Spese aziendali EFFETTIVE'!J6</f>
        <v/>
      </c>
      <c r="K6" s="93">
        <f>'BUDGET per le spese aziendali'!K7-'Spese aziendali EFFETTIVE'!K6</f>
        <v/>
      </c>
      <c r="L6" s="95">
        <f>'BUDGET per le spese aziendali'!L7-'Spese aziendali EFFETTIVE'!L6</f>
        <v/>
      </c>
      <c r="M6" s="95">
        <f>'BUDGET per le spese aziendali'!M7-'Spese aziendali EFFETTIVE'!M6</f>
        <v/>
      </c>
      <c r="N6" s="95">
        <f>'BUDGET per le spese aziendali'!N7-'Spese aziendali EFFETTIVE'!N6</f>
        <v/>
      </c>
      <c r="O6" s="97">
        <f>SUM(C6:N6)</f>
        <v/>
      </c>
    </row>
    <row r="7" ht="18" customHeight="1" s="52">
      <c r="B7" s="36" t="inlineStr">
        <is>
          <t>AUMENTA</t>
        </is>
      </c>
      <c r="C7" s="90">
        <f>'BUDGET per le spese aziendali'!C8-'Spese aziendali EFFETTIVE'!C7</f>
        <v/>
      </c>
      <c r="D7" s="90">
        <f>'BUDGET per le spese aziendali'!D8-'Spese aziendali EFFETTIVE'!D7</f>
        <v/>
      </c>
      <c r="E7" s="90">
        <f>'BUDGET per le spese aziendali'!E8-'Spese aziendali EFFETTIVE'!E7</f>
        <v/>
      </c>
      <c r="F7" s="91">
        <f>'BUDGET per le spese aziendali'!F8-'Spese aziendali EFFETTIVE'!F7</f>
        <v/>
      </c>
      <c r="G7" s="91">
        <f>'BUDGET per le spese aziendali'!G8-'Spese aziendali EFFETTIVE'!G7</f>
        <v/>
      </c>
      <c r="H7" s="91">
        <f>'BUDGET per le spese aziendali'!H8-'Spese aziendali EFFETTIVE'!H7</f>
        <v/>
      </c>
      <c r="I7" s="93">
        <f>'BUDGET per le spese aziendali'!I8-'Spese aziendali EFFETTIVE'!I7</f>
        <v/>
      </c>
      <c r="J7" s="93">
        <f>'BUDGET per le spese aziendali'!J8-'Spese aziendali EFFETTIVE'!J7</f>
        <v/>
      </c>
      <c r="K7" s="93">
        <f>'BUDGET per le spese aziendali'!K8-'Spese aziendali EFFETTIVE'!K7</f>
        <v/>
      </c>
      <c r="L7" s="95">
        <f>'BUDGET per le spese aziendali'!L8-'Spese aziendali EFFETTIVE'!L7</f>
        <v/>
      </c>
      <c r="M7" s="95">
        <f>'BUDGET per le spese aziendali'!M8-'Spese aziendali EFFETTIVE'!M7</f>
        <v/>
      </c>
      <c r="N7" s="95">
        <f>'BUDGET per le spese aziendali'!N8-'Spese aziendali EFFETTIVE'!N7</f>
        <v/>
      </c>
      <c r="O7" s="97">
        <f>SUM(C7:N7)</f>
        <v/>
      </c>
    </row>
    <row r="8" ht="18" customHeight="1" s="52">
      <c r="B8" s="36" t="inlineStr">
        <is>
          <t>BENEFICI</t>
        </is>
      </c>
      <c r="C8" s="90">
        <f>'BUDGET per le spese aziendali'!C9-'Spese aziendali EFFETTIVE'!C8</f>
        <v/>
      </c>
      <c r="D8" s="90">
        <f>'BUDGET per le spese aziendali'!D9-'Spese aziendali EFFETTIVE'!D8</f>
        <v/>
      </c>
      <c r="E8" s="90">
        <f>'BUDGET per le spese aziendali'!E9-'Spese aziendali EFFETTIVE'!E8</f>
        <v/>
      </c>
      <c r="F8" s="91">
        <f>'BUDGET per le spese aziendali'!F9-'Spese aziendali EFFETTIVE'!F8</f>
        <v/>
      </c>
      <c r="G8" s="91">
        <f>'BUDGET per le spese aziendali'!G9-'Spese aziendali EFFETTIVE'!G8</f>
        <v/>
      </c>
      <c r="H8" s="91">
        <f>'BUDGET per le spese aziendali'!H9-'Spese aziendali EFFETTIVE'!H8</f>
        <v/>
      </c>
      <c r="I8" s="93">
        <f>'BUDGET per le spese aziendali'!I9-'Spese aziendali EFFETTIVE'!I8</f>
        <v/>
      </c>
      <c r="J8" s="93">
        <f>'BUDGET per le spese aziendali'!J9-'Spese aziendali EFFETTIVE'!J8</f>
        <v/>
      </c>
      <c r="K8" s="93">
        <f>'BUDGET per le spese aziendali'!K9-'Spese aziendali EFFETTIVE'!K8</f>
        <v/>
      </c>
      <c r="L8" s="95">
        <f>'BUDGET per le spese aziendali'!L9-'Spese aziendali EFFETTIVE'!L8</f>
        <v/>
      </c>
      <c r="M8" s="95">
        <f>'BUDGET per le spese aziendali'!M9-'Spese aziendali EFFETTIVE'!M8</f>
        <v/>
      </c>
      <c r="N8" s="95">
        <f>'BUDGET per le spese aziendali'!N9-'Spese aziendali EFFETTIVE'!N8</f>
        <v/>
      </c>
      <c r="O8" s="97">
        <f>SUM(C8:N8)</f>
        <v/>
      </c>
    </row>
    <row r="9" ht="18" customHeight="1" s="52">
      <c r="B9" s="36" t="inlineStr">
        <is>
          <t>ASSICURAZIONE</t>
        </is>
      </c>
      <c r="C9" s="90">
        <f>'BUDGET per le spese aziendali'!C10-'Spese aziendali EFFETTIVE'!C9</f>
        <v/>
      </c>
      <c r="D9" s="90">
        <f>'BUDGET per le spese aziendali'!D10-'Spese aziendali EFFETTIVE'!D9</f>
        <v/>
      </c>
      <c r="E9" s="90">
        <f>'BUDGET per le spese aziendali'!E10-'Spese aziendali EFFETTIVE'!E9</f>
        <v/>
      </c>
      <c r="F9" s="91">
        <f>'BUDGET per le spese aziendali'!F10-'Spese aziendali EFFETTIVE'!F9</f>
        <v/>
      </c>
      <c r="G9" s="91">
        <f>'BUDGET per le spese aziendali'!G10-'Spese aziendali EFFETTIVE'!G9</f>
        <v/>
      </c>
      <c r="H9" s="91">
        <f>'BUDGET per le spese aziendali'!H10-'Spese aziendali EFFETTIVE'!H9</f>
        <v/>
      </c>
      <c r="I9" s="93">
        <f>'BUDGET per le spese aziendali'!I10-'Spese aziendali EFFETTIVE'!I9</f>
        <v/>
      </c>
      <c r="J9" s="93">
        <f>'BUDGET per le spese aziendali'!J10-'Spese aziendali EFFETTIVE'!J9</f>
        <v/>
      </c>
      <c r="K9" s="93">
        <f>'BUDGET per le spese aziendali'!K10-'Spese aziendali EFFETTIVE'!K9</f>
        <v/>
      </c>
      <c r="L9" s="95">
        <f>'BUDGET per le spese aziendali'!L10-'Spese aziendali EFFETTIVE'!L9</f>
        <v/>
      </c>
      <c r="M9" s="95">
        <f>'BUDGET per le spese aziendali'!M10-'Spese aziendali EFFETTIVE'!M9</f>
        <v/>
      </c>
      <c r="N9" s="95">
        <f>'BUDGET per le spese aziendali'!N10-'Spese aziendali EFFETTIVE'!N9</f>
        <v/>
      </c>
      <c r="O9" s="97">
        <f>SUM(C9:N9)</f>
        <v/>
      </c>
    </row>
    <row r="10" ht="18" customHeight="1" s="52">
      <c r="B10" s="36" t="inlineStr">
        <is>
          <t>RECLUTAMENTO</t>
        </is>
      </c>
      <c r="C10" s="90">
        <f>'BUDGET per le spese aziendali'!C11-'Spese aziendali EFFETTIVE'!C10</f>
        <v/>
      </c>
      <c r="D10" s="90">
        <f>'BUDGET per le spese aziendali'!D11-'Spese aziendali EFFETTIVE'!D10</f>
        <v/>
      </c>
      <c r="E10" s="90">
        <f>'BUDGET per le spese aziendali'!E11-'Spese aziendali EFFETTIVE'!E10</f>
        <v/>
      </c>
      <c r="F10" s="91">
        <f>'BUDGET per le spese aziendali'!F11-'Spese aziendali EFFETTIVE'!F10</f>
        <v/>
      </c>
      <c r="G10" s="91">
        <f>'BUDGET per le spese aziendali'!G11-'Spese aziendali EFFETTIVE'!G10</f>
        <v/>
      </c>
      <c r="H10" s="91">
        <f>'BUDGET per le spese aziendali'!H11-'Spese aziendali EFFETTIVE'!H10</f>
        <v/>
      </c>
      <c r="I10" s="93">
        <f>'BUDGET per le spese aziendali'!I11-'Spese aziendali EFFETTIVE'!I10</f>
        <v/>
      </c>
      <c r="J10" s="93">
        <f>'BUDGET per le spese aziendali'!J11-'Spese aziendali EFFETTIVE'!J10</f>
        <v/>
      </c>
      <c r="K10" s="93">
        <f>'BUDGET per le spese aziendali'!K11-'Spese aziendali EFFETTIVE'!K10</f>
        <v/>
      </c>
      <c r="L10" s="95">
        <f>'BUDGET per le spese aziendali'!L11-'Spese aziendali EFFETTIVE'!L10</f>
        <v/>
      </c>
      <c r="M10" s="95">
        <f>'BUDGET per le spese aziendali'!M11-'Spese aziendali EFFETTIVE'!M10</f>
        <v/>
      </c>
      <c r="N10" s="95">
        <f>'BUDGET per le spese aziendali'!N11-'Spese aziendali EFFETTIVE'!N10</f>
        <v/>
      </c>
      <c r="O10" s="97">
        <f>SUM(C10:N10)</f>
        <v/>
      </c>
    </row>
    <row r="11" ht="18" customHeight="1" s="52">
      <c r="B11" s="36" t="inlineStr">
        <is>
          <t>ALTRO</t>
        </is>
      </c>
      <c r="C11" s="90">
        <f>'BUDGET per le spese aziendali'!C12-'Spese aziendali EFFETTIVE'!C11</f>
        <v/>
      </c>
      <c r="D11" s="90">
        <f>'BUDGET per le spese aziendali'!D12-'Spese aziendali EFFETTIVE'!D11</f>
        <v/>
      </c>
      <c r="E11" s="90">
        <f>'BUDGET per le spese aziendali'!E12-'Spese aziendali EFFETTIVE'!E11</f>
        <v/>
      </c>
      <c r="F11" s="91">
        <f>'BUDGET per le spese aziendali'!F12-'Spese aziendali EFFETTIVE'!F11</f>
        <v/>
      </c>
      <c r="G11" s="91">
        <f>'BUDGET per le spese aziendali'!G12-'Spese aziendali EFFETTIVE'!G11</f>
        <v/>
      </c>
      <c r="H11" s="91">
        <f>'BUDGET per le spese aziendali'!H12-'Spese aziendali EFFETTIVE'!H11</f>
        <v/>
      </c>
      <c r="I11" s="93">
        <f>'BUDGET per le spese aziendali'!I12-'Spese aziendali EFFETTIVE'!I11</f>
        <v/>
      </c>
      <c r="J11" s="93">
        <f>'BUDGET per le spese aziendali'!J12-'Spese aziendali EFFETTIVE'!J11</f>
        <v/>
      </c>
      <c r="K11" s="93">
        <f>'BUDGET per le spese aziendali'!K12-'Spese aziendali EFFETTIVE'!K11</f>
        <v/>
      </c>
      <c r="L11" s="95">
        <f>'BUDGET per le spese aziendali'!L12-'Spese aziendali EFFETTIVE'!L11</f>
        <v/>
      </c>
      <c r="M11" s="95">
        <f>'BUDGET per le spese aziendali'!M12-'Spese aziendali EFFETTIVE'!M11</f>
        <v/>
      </c>
      <c r="N11" s="95">
        <f>'BUDGET per le spese aziendali'!N12-'Spese aziendali EFFETTIVE'!N11</f>
        <v/>
      </c>
      <c r="O11" s="97">
        <f>SUM(C11:N11)</f>
        <v/>
      </c>
    </row>
    <row r="12" ht="18" customHeight="1" s="52">
      <c r="B12" s="36" t="inlineStr">
        <is>
          <t>ALTRO</t>
        </is>
      </c>
      <c r="C12" s="90">
        <f>'BUDGET per le spese aziendali'!C13-'Spese aziendali EFFETTIVE'!C12</f>
        <v/>
      </c>
      <c r="D12" s="90">
        <f>'BUDGET per le spese aziendali'!D13-'Spese aziendali EFFETTIVE'!D12</f>
        <v/>
      </c>
      <c r="E12" s="90">
        <f>'BUDGET per le spese aziendali'!E13-'Spese aziendali EFFETTIVE'!E12</f>
        <v/>
      </c>
      <c r="F12" s="91">
        <f>'BUDGET per le spese aziendali'!F13-'Spese aziendali EFFETTIVE'!F12</f>
        <v/>
      </c>
      <c r="G12" s="91">
        <f>'BUDGET per le spese aziendali'!G13-'Spese aziendali EFFETTIVE'!G12</f>
        <v/>
      </c>
      <c r="H12" s="91">
        <f>'BUDGET per le spese aziendali'!H13-'Spese aziendali EFFETTIVE'!H12</f>
        <v/>
      </c>
      <c r="I12" s="93">
        <f>'BUDGET per le spese aziendali'!I13-'Spese aziendali EFFETTIVE'!I12</f>
        <v/>
      </c>
      <c r="J12" s="93">
        <f>'BUDGET per le spese aziendali'!J13-'Spese aziendali EFFETTIVE'!J12</f>
        <v/>
      </c>
      <c r="K12" s="93">
        <f>'BUDGET per le spese aziendali'!K13-'Spese aziendali EFFETTIVE'!K12</f>
        <v/>
      </c>
      <c r="L12" s="95">
        <f>'BUDGET per le spese aziendali'!L13-'Spese aziendali EFFETTIVE'!L12</f>
        <v/>
      </c>
      <c r="M12" s="95">
        <f>'BUDGET per le spese aziendali'!M13-'Spese aziendali EFFETTIVE'!M12</f>
        <v/>
      </c>
      <c r="N12" s="95">
        <f>'BUDGET per le spese aziendali'!N13-'Spese aziendali EFFETTIVE'!N12</f>
        <v/>
      </c>
      <c r="O12" s="97">
        <f>SUM(C12:N12)</f>
        <v/>
      </c>
    </row>
    <row r="13" ht="22" customHeight="1" s="52" thickBot="1">
      <c r="B13" s="40" t="inlineStr">
        <is>
          <t>TOTALE OCCUPAZIONE PERMANENTE</t>
        </is>
      </c>
      <c r="C13" s="98">
        <f>SUM(C5:C12)</f>
        <v/>
      </c>
      <c r="D13" s="98">
        <f>SUM(D5:D12)</f>
        <v/>
      </c>
      <c r="E13" s="98">
        <f>SUM(E5:E12)</f>
        <v/>
      </c>
      <c r="F13" s="99">
        <f>SUM(F5:F12)</f>
        <v/>
      </c>
      <c r="G13" s="100">
        <f>SUM(G5:G12)</f>
        <v/>
      </c>
      <c r="H13" s="100">
        <f>SUM(H5:H12)</f>
        <v/>
      </c>
      <c r="I13" s="101">
        <f>SUM(I5:I12)</f>
        <v/>
      </c>
      <c r="J13" s="102">
        <f>SUM(J5:J12)</f>
        <v/>
      </c>
      <c r="K13" s="102">
        <f>SUM(K5:K12)</f>
        <v/>
      </c>
      <c r="L13" s="103">
        <f>SUM(L5:L12)</f>
        <v/>
      </c>
      <c r="M13" s="104">
        <f>SUM(M5:M12)</f>
        <v/>
      </c>
      <c r="N13" s="104">
        <f>SUM(N5:N12)</f>
        <v/>
      </c>
      <c r="O13" s="105">
        <f>SUM(C13:N13)</f>
        <v/>
      </c>
    </row>
    <row r="14" ht="18" customHeight="1" s="52">
      <c r="B14" s="37" t="inlineStr">
        <is>
          <t>INFORMALE</t>
        </is>
      </c>
      <c r="C14" s="123" t="n"/>
      <c r="D14" s="123" t="n"/>
      <c r="E14" s="123" t="n"/>
      <c r="F14" s="124" t="n"/>
      <c r="G14" s="125" t="n"/>
      <c r="H14" s="125" t="n"/>
      <c r="I14" s="126" t="n"/>
      <c r="J14" s="127" t="n"/>
      <c r="K14" s="127" t="n"/>
      <c r="L14" s="128" t="n"/>
      <c r="M14" s="129" t="n"/>
      <c r="N14" s="129" t="n"/>
      <c r="O14" s="79" t="n"/>
    </row>
    <row r="15" ht="18" customHeight="1" s="52">
      <c r="B15" s="36" t="inlineStr">
        <is>
          <t>STIPENDI/SALARI</t>
        </is>
      </c>
      <c r="C15" s="90">
        <f>'BUDGET per le spese aziendali'!C16-'Spese aziendali EFFETTIVE'!C15</f>
        <v/>
      </c>
      <c r="D15" s="90">
        <f>'BUDGET per le spese aziendali'!D16-'Spese aziendali EFFETTIVE'!D15</f>
        <v/>
      </c>
      <c r="E15" s="90">
        <f>'BUDGET per le spese aziendali'!E16-'Spese aziendali EFFETTIVE'!E15</f>
        <v/>
      </c>
      <c r="F15" s="91">
        <f>'BUDGET per le spese aziendali'!F16-'Spese aziendali EFFETTIVE'!F15</f>
        <v/>
      </c>
      <c r="G15" s="91">
        <f>'BUDGET per le spese aziendali'!G16-'Spese aziendali EFFETTIVE'!G15</f>
        <v/>
      </c>
      <c r="H15" s="91">
        <f>'BUDGET per le spese aziendali'!H16-'Spese aziendali EFFETTIVE'!H15</f>
        <v/>
      </c>
      <c r="I15" s="93">
        <f>'BUDGET per le spese aziendali'!I16-'Spese aziendali EFFETTIVE'!I15</f>
        <v/>
      </c>
      <c r="J15" s="93">
        <f>'BUDGET per le spese aziendali'!J16-'Spese aziendali EFFETTIVE'!J15</f>
        <v/>
      </c>
      <c r="K15" s="93">
        <f>'BUDGET per le spese aziendali'!K16-'Spese aziendali EFFETTIVE'!K15</f>
        <v/>
      </c>
      <c r="L15" s="95">
        <f>'BUDGET per le spese aziendali'!L16-'Spese aziendali EFFETTIVE'!L15</f>
        <v/>
      </c>
      <c r="M15" s="95">
        <f>'BUDGET per le spese aziendali'!M16-'Spese aziendali EFFETTIVE'!M15</f>
        <v/>
      </c>
      <c r="N15" s="95">
        <f>'BUDGET per le spese aziendali'!N16-'Spese aziendali EFFETTIVE'!N15</f>
        <v/>
      </c>
      <c r="O15" s="97">
        <f>SUM(C15:N15)</f>
        <v/>
      </c>
    </row>
    <row r="16" ht="18" customHeight="1" s="52">
      <c r="B16" s="36" t="inlineStr">
        <is>
          <t>PAGA BONUS</t>
        </is>
      </c>
      <c r="C16" s="90">
        <f>'BUDGET per le spese aziendali'!C17-'Spese aziendali EFFETTIVE'!C16</f>
        <v/>
      </c>
      <c r="D16" s="90">
        <f>'BUDGET per le spese aziendali'!D17-'Spese aziendali EFFETTIVE'!D16</f>
        <v/>
      </c>
      <c r="E16" s="90">
        <f>'BUDGET per le spese aziendali'!E17-'Spese aziendali EFFETTIVE'!E16</f>
        <v/>
      </c>
      <c r="F16" s="91">
        <f>'BUDGET per le spese aziendali'!F17-'Spese aziendali EFFETTIVE'!F16</f>
        <v/>
      </c>
      <c r="G16" s="91">
        <f>'BUDGET per le spese aziendali'!G17-'Spese aziendali EFFETTIVE'!G16</f>
        <v/>
      </c>
      <c r="H16" s="91">
        <f>'BUDGET per le spese aziendali'!H17-'Spese aziendali EFFETTIVE'!H16</f>
        <v/>
      </c>
      <c r="I16" s="93">
        <f>'BUDGET per le spese aziendali'!I17-'Spese aziendali EFFETTIVE'!I16</f>
        <v/>
      </c>
      <c r="J16" s="93">
        <f>'BUDGET per le spese aziendali'!J17-'Spese aziendali EFFETTIVE'!J16</f>
        <v/>
      </c>
      <c r="K16" s="93">
        <f>'BUDGET per le spese aziendali'!K17-'Spese aziendali EFFETTIVE'!K16</f>
        <v/>
      </c>
      <c r="L16" s="95">
        <f>'BUDGET per le spese aziendali'!L17-'Spese aziendali EFFETTIVE'!L16</f>
        <v/>
      </c>
      <c r="M16" s="95">
        <f>'BUDGET per le spese aziendali'!M17-'Spese aziendali EFFETTIVE'!M16</f>
        <v/>
      </c>
      <c r="N16" s="95">
        <f>'BUDGET per le spese aziendali'!N17-'Spese aziendali EFFETTIVE'!N16</f>
        <v/>
      </c>
      <c r="O16" s="97">
        <f>SUM(C16:N16)</f>
        <v/>
      </c>
    </row>
    <row r="17" ht="18" customHeight="1" s="52">
      <c r="B17" s="36" t="inlineStr">
        <is>
          <t>AUMENTA</t>
        </is>
      </c>
      <c r="C17" s="90">
        <f>'BUDGET per le spese aziendali'!C18-'Spese aziendali EFFETTIVE'!C17</f>
        <v/>
      </c>
      <c r="D17" s="90">
        <f>'BUDGET per le spese aziendali'!D18-'Spese aziendali EFFETTIVE'!D17</f>
        <v/>
      </c>
      <c r="E17" s="90">
        <f>'BUDGET per le spese aziendali'!E18-'Spese aziendali EFFETTIVE'!E17</f>
        <v/>
      </c>
      <c r="F17" s="91">
        <f>'BUDGET per le spese aziendali'!F18-'Spese aziendali EFFETTIVE'!F17</f>
        <v/>
      </c>
      <c r="G17" s="91">
        <f>'BUDGET per le spese aziendali'!G18-'Spese aziendali EFFETTIVE'!G17</f>
        <v/>
      </c>
      <c r="H17" s="91">
        <f>'BUDGET per le spese aziendali'!H18-'Spese aziendali EFFETTIVE'!H17</f>
        <v/>
      </c>
      <c r="I17" s="93">
        <f>'BUDGET per le spese aziendali'!I18-'Spese aziendali EFFETTIVE'!I17</f>
        <v/>
      </c>
      <c r="J17" s="93">
        <f>'BUDGET per le spese aziendali'!J18-'Spese aziendali EFFETTIVE'!J17</f>
        <v/>
      </c>
      <c r="K17" s="93">
        <f>'BUDGET per le spese aziendali'!K18-'Spese aziendali EFFETTIVE'!K17</f>
        <v/>
      </c>
      <c r="L17" s="95">
        <f>'BUDGET per le spese aziendali'!L18-'Spese aziendali EFFETTIVE'!L17</f>
        <v/>
      </c>
      <c r="M17" s="95">
        <f>'BUDGET per le spese aziendali'!M18-'Spese aziendali EFFETTIVE'!M17</f>
        <v/>
      </c>
      <c r="N17" s="95">
        <f>'BUDGET per le spese aziendali'!N18-'Spese aziendali EFFETTIVE'!N17</f>
        <v/>
      </c>
      <c r="O17" s="97">
        <f>SUM(C17:N17)</f>
        <v/>
      </c>
    </row>
    <row r="18" ht="18" customHeight="1" s="52">
      <c r="B18" s="36" t="inlineStr">
        <is>
          <t>ASSICURAZIONE</t>
        </is>
      </c>
      <c r="C18" s="90">
        <f>'BUDGET per le spese aziendali'!C19-'Spese aziendali EFFETTIVE'!C18</f>
        <v/>
      </c>
      <c r="D18" s="90">
        <f>'BUDGET per le spese aziendali'!D19-'Spese aziendali EFFETTIVE'!D18</f>
        <v/>
      </c>
      <c r="E18" s="90">
        <f>'BUDGET per le spese aziendali'!E19-'Spese aziendali EFFETTIVE'!E18</f>
        <v/>
      </c>
      <c r="F18" s="91">
        <f>'BUDGET per le spese aziendali'!F19-'Spese aziendali EFFETTIVE'!F18</f>
        <v/>
      </c>
      <c r="G18" s="91">
        <f>'BUDGET per le spese aziendali'!G19-'Spese aziendali EFFETTIVE'!G18</f>
        <v/>
      </c>
      <c r="H18" s="91">
        <f>'BUDGET per le spese aziendali'!H19-'Spese aziendali EFFETTIVE'!H18</f>
        <v/>
      </c>
      <c r="I18" s="93">
        <f>'BUDGET per le spese aziendali'!I19-'Spese aziendali EFFETTIVE'!I18</f>
        <v/>
      </c>
      <c r="J18" s="93">
        <f>'BUDGET per le spese aziendali'!J19-'Spese aziendali EFFETTIVE'!J18</f>
        <v/>
      </c>
      <c r="K18" s="93">
        <f>'BUDGET per le spese aziendali'!K19-'Spese aziendali EFFETTIVE'!K18</f>
        <v/>
      </c>
      <c r="L18" s="95">
        <f>'BUDGET per le spese aziendali'!L19-'Spese aziendali EFFETTIVE'!L18</f>
        <v/>
      </c>
      <c r="M18" s="95">
        <f>'BUDGET per le spese aziendali'!M19-'Spese aziendali EFFETTIVE'!M18</f>
        <v/>
      </c>
      <c r="N18" s="95">
        <f>'BUDGET per le spese aziendali'!N19-'Spese aziendali EFFETTIVE'!N18</f>
        <v/>
      </c>
      <c r="O18" s="97">
        <f>SUM(C18:N18)</f>
        <v/>
      </c>
    </row>
    <row r="19" ht="18" customHeight="1" s="52">
      <c r="B19" s="36" t="inlineStr">
        <is>
          <t>BENEFICI</t>
        </is>
      </c>
      <c r="C19" s="90">
        <f>'BUDGET per le spese aziendali'!C20-'Spese aziendali EFFETTIVE'!C19</f>
        <v/>
      </c>
      <c r="D19" s="90">
        <f>'BUDGET per le spese aziendali'!D20-'Spese aziendali EFFETTIVE'!D19</f>
        <v/>
      </c>
      <c r="E19" s="90">
        <f>'BUDGET per le spese aziendali'!E20-'Spese aziendali EFFETTIVE'!E19</f>
        <v/>
      </c>
      <c r="F19" s="91">
        <f>'BUDGET per le spese aziendali'!F20-'Spese aziendali EFFETTIVE'!F19</f>
        <v/>
      </c>
      <c r="G19" s="91">
        <f>'BUDGET per le spese aziendali'!G20-'Spese aziendali EFFETTIVE'!G19</f>
        <v/>
      </c>
      <c r="H19" s="91">
        <f>'BUDGET per le spese aziendali'!H20-'Spese aziendali EFFETTIVE'!H19</f>
        <v/>
      </c>
      <c r="I19" s="93">
        <f>'BUDGET per le spese aziendali'!I20-'Spese aziendali EFFETTIVE'!I19</f>
        <v/>
      </c>
      <c r="J19" s="93">
        <f>'BUDGET per le spese aziendali'!J20-'Spese aziendali EFFETTIVE'!J19</f>
        <v/>
      </c>
      <c r="K19" s="93">
        <f>'BUDGET per le spese aziendali'!K20-'Spese aziendali EFFETTIVE'!K19</f>
        <v/>
      </c>
      <c r="L19" s="95">
        <f>'BUDGET per le spese aziendali'!L20-'Spese aziendali EFFETTIVE'!L19</f>
        <v/>
      </c>
      <c r="M19" s="95">
        <f>'BUDGET per le spese aziendali'!M20-'Spese aziendali EFFETTIVE'!M19</f>
        <v/>
      </c>
      <c r="N19" s="95">
        <f>'BUDGET per le spese aziendali'!N20-'Spese aziendali EFFETTIVE'!N19</f>
        <v/>
      </c>
      <c r="O19" s="97">
        <f>SUM(C19:N19)</f>
        <v/>
      </c>
    </row>
    <row r="20" ht="18" customHeight="1" s="52">
      <c r="B20" s="36" t="inlineStr">
        <is>
          <t>RECLUTAMENTO</t>
        </is>
      </c>
      <c r="C20" s="90">
        <f>'BUDGET per le spese aziendali'!C21-'Spese aziendali EFFETTIVE'!C20</f>
        <v/>
      </c>
      <c r="D20" s="90">
        <f>'BUDGET per le spese aziendali'!D21-'Spese aziendali EFFETTIVE'!D20</f>
        <v/>
      </c>
      <c r="E20" s="90">
        <f>'BUDGET per le spese aziendali'!E21-'Spese aziendali EFFETTIVE'!E20</f>
        <v/>
      </c>
      <c r="F20" s="91">
        <f>'BUDGET per le spese aziendali'!F21-'Spese aziendali EFFETTIVE'!F20</f>
        <v/>
      </c>
      <c r="G20" s="91">
        <f>'BUDGET per le spese aziendali'!G21-'Spese aziendali EFFETTIVE'!G20</f>
        <v/>
      </c>
      <c r="H20" s="91">
        <f>'BUDGET per le spese aziendali'!H21-'Spese aziendali EFFETTIVE'!H20</f>
        <v/>
      </c>
      <c r="I20" s="93">
        <f>'BUDGET per le spese aziendali'!I21-'Spese aziendali EFFETTIVE'!I20</f>
        <v/>
      </c>
      <c r="J20" s="93">
        <f>'BUDGET per le spese aziendali'!J21-'Spese aziendali EFFETTIVE'!J20</f>
        <v/>
      </c>
      <c r="K20" s="93">
        <f>'BUDGET per le spese aziendali'!K21-'Spese aziendali EFFETTIVE'!K20</f>
        <v/>
      </c>
      <c r="L20" s="95">
        <f>'BUDGET per le spese aziendali'!L21-'Spese aziendali EFFETTIVE'!L20</f>
        <v/>
      </c>
      <c r="M20" s="95">
        <f>'BUDGET per le spese aziendali'!M21-'Spese aziendali EFFETTIVE'!M20</f>
        <v/>
      </c>
      <c r="N20" s="95">
        <f>'BUDGET per le spese aziendali'!N21-'Spese aziendali EFFETTIVE'!N20</f>
        <v/>
      </c>
      <c r="O20" s="97">
        <f>SUM(C20:N20)</f>
        <v/>
      </c>
    </row>
    <row r="21" ht="18" customHeight="1" s="52">
      <c r="B21" s="36" t="inlineStr">
        <is>
          <t>ALTRO</t>
        </is>
      </c>
      <c r="C21" s="90">
        <f>'BUDGET per le spese aziendali'!C22-'Spese aziendali EFFETTIVE'!C21</f>
        <v/>
      </c>
      <c r="D21" s="90">
        <f>'BUDGET per le spese aziendali'!D22-'Spese aziendali EFFETTIVE'!D21</f>
        <v/>
      </c>
      <c r="E21" s="90">
        <f>'BUDGET per le spese aziendali'!E22-'Spese aziendali EFFETTIVE'!E21</f>
        <v/>
      </c>
      <c r="F21" s="91">
        <f>'BUDGET per le spese aziendali'!F22-'Spese aziendali EFFETTIVE'!F21</f>
        <v/>
      </c>
      <c r="G21" s="91">
        <f>'BUDGET per le spese aziendali'!G22-'Spese aziendali EFFETTIVE'!G21</f>
        <v/>
      </c>
      <c r="H21" s="91">
        <f>'BUDGET per le spese aziendali'!H22-'Spese aziendali EFFETTIVE'!H21</f>
        <v/>
      </c>
      <c r="I21" s="93">
        <f>'BUDGET per le spese aziendali'!I22-'Spese aziendali EFFETTIVE'!I21</f>
        <v/>
      </c>
      <c r="J21" s="93">
        <f>'BUDGET per le spese aziendali'!J22-'Spese aziendali EFFETTIVE'!J21</f>
        <v/>
      </c>
      <c r="K21" s="93">
        <f>'BUDGET per le spese aziendali'!K22-'Spese aziendali EFFETTIVE'!K21</f>
        <v/>
      </c>
      <c r="L21" s="95">
        <f>'BUDGET per le spese aziendali'!L22-'Spese aziendali EFFETTIVE'!L21</f>
        <v/>
      </c>
      <c r="M21" s="95">
        <f>'BUDGET per le spese aziendali'!M22-'Spese aziendali EFFETTIVE'!M21</f>
        <v/>
      </c>
      <c r="N21" s="95">
        <f>'BUDGET per le spese aziendali'!N22-'Spese aziendali EFFETTIVE'!N21</f>
        <v/>
      </c>
      <c r="O21" s="97">
        <f>SUM(C21:N21)</f>
        <v/>
      </c>
    </row>
    <row r="22" ht="18" customHeight="1" s="52">
      <c r="B22" s="36" t="inlineStr">
        <is>
          <t>ALTRO</t>
        </is>
      </c>
      <c r="C22" s="90">
        <f>'BUDGET per le spese aziendali'!C23-'Spese aziendali EFFETTIVE'!C22</f>
        <v/>
      </c>
      <c r="D22" s="90">
        <f>'BUDGET per le spese aziendali'!D23-'Spese aziendali EFFETTIVE'!D22</f>
        <v/>
      </c>
      <c r="E22" s="90">
        <f>'BUDGET per le spese aziendali'!E23-'Spese aziendali EFFETTIVE'!E22</f>
        <v/>
      </c>
      <c r="F22" s="91">
        <f>'BUDGET per le spese aziendali'!F23-'Spese aziendali EFFETTIVE'!F22</f>
        <v/>
      </c>
      <c r="G22" s="91">
        <f>'BUDGET per le spese aziendali'!G23-'Spese aziendali EFFETTIVE'!G22</f>
        <v/>
      </c>
      <c r="H22" s="91">
        <f>'BUDGET per le spese aziendali'!H23-'Spese aziendali EFFETTIVE'!H22</f>
        <v/>
      </c>
      <c r="I22" s="93">
        <f>'BUDGET per le spese aziendali'!I23-'Spese aziendali EFFETTIVE'!I22</f>
        <v/>
      </c>
      <c r="J22" s="93">
        <f>'BUDGET per le spese aziendali'!J23-'Spese aziendali EFFETTIVE'!J22</f>
        <v/>
      </c>
      <c r="K22" s="93">
        <f>'BUDGET per le spese aziendali'!K23-'Spese aziendali EFFETTIVE'!K22</f>
        <v/>
      </c>
      <c r="L22" s="95">
        <f>'BUDGET per le spese aziendali'!L23-'Spese aziendali EFFETTIVE'!L22</f>
        <v/>
      </c>
      <c r="M22" s="95">
        <f>'BUDGET per le spese aziendali'!M23-'Spese aziendali EFFETTIVE'!M22</f>
        <v/>
      </c>
      <c r="N22" s="95">
        <f>'BUDGET per le spese aziendali'!N23-'Spese aziendali EFFETTIVE'!N22</f>
        <v/>
      </c>
      <c r="O22" s="97">
        <f>SUM(C22:N22)</f>
        <v/>
      </c>
    </row>
    <row r="23" ht="18" customHeight="1" s="52">
      <c r="B23" s="36" t="inlineStr">
        <is>
          <t>ALTRO</t>
        </is>
      </c>
      <c r="C23" s="90">
        <f>'BUDGET per le spese aziendali'!C24-'Spese aziendali EFFETTIVE'!C23</f>
        <v/>
      </c>
      <c r="D23" s="90">
        <f>'BUDGET per le spese aziendali'!D24-'Spese aziendali EFFETTIVE'!D23</f>
        <v/>
      </c>
      <c r="E23" s="90">
        <f>'BUDGET per le spese aziendali'!E24-'Spese aziendali EFFETTIVE'!E23</f>
        <v/>
      </c>
      <c r="F23" s="91">
        <f>'BUDGET per le spese aziendali'!F24-'Spese aziendali EFFETTIVE'!F23</f>
        <v/>
      </c>
      <c r="G23" s="91">
        <f>'BUDGET per le spese aziendali'!G24-'Spese aziendali EFFETTIVE'!G23</f>
        <v/>
      </c>
      <c r="H23" s="91">
        <f>'BUDGET per le spese aziendali'!H24-'Spese aziendali EFFETTIVE'!H23</f>
        <v/>
      </c>
      <c r="I23" s="93">
        <f>'BUDGET per le spese aziendali'!I24-'Spese aziendali EFFETTIVE'!I23</f>
        <v/>
      </c>
      <c r="J23" s="93">
        <f>'BUDGET per le spese aziendali'!J24-'Spese aziendali EFFETTIVE'!J23</f>
        <v/>
      </c>
      <c r="K23" s="93">
        <f>'BUDGET per le spese aziendali'!K24-'Spese aziendali EFFETTIVE'!K23</f>
        <v/>
      </c>
      <c r="L23" s="95">
        <f>'BUDGET per le spese aziendali'!L24-'Spese aziendali EFFETTIVE'!L23</f>
        <v/>
      </c>
      <c r="M23" s="95">
        <f>'BUDGET per le spese aziendali'!M24-'Spese aziendali EFFETTIVE'!M23</f>
        <v/>
      </c>
      <c r="N23" s="95">
        <f>'BUDGET per le spese aziendali'!N24-'Spese aziendali EFFETTIVE'!N23</f>
        <v/>
      </c>
      <c r="O23" s="97">
        <f>SUM(C23:N23)</f>
        <v/>
      </c>
    </row>
    <row r="24" ht="22" customHeight="1" s="52" thickBot="1">
      <c r="B24" s="40" t="inlineStr">
        <is>
          <t>TOTALE OCCUPAZIONE OCCASIONALE</t>
        </is>
      </c>
      <c r="C24" s="98">
        <f>SUM(C15:C23)</f>
        <v/>
      </c>
      <c r="D24" s="98">
        <f>SUM(D15:D23)</f>
        <v/>
      </c>
      <c r="E24" s="98">
        <f>SUM(E15:E23)</f>
        <v/>
      </c>
      <c r="F24" s="99">
        <f>SUM(F15:F23)</f>
        <v/>
      </c>
      <c r="G24" s="100">
        <f>SUM(G15:G23)</f>
        <v/>
      </c>
      <c r="H24" s="100">
        <f>SUM(H15:H23)</f>
        <v/>
      </c>
      <c r="I24" s="101">
        <f>SUM(I15:I23)</f>
        <v/>
      </c>
      <c r="J24" s="102">
        <f>SUM(J15:J23)</f>
        <v/>
      </c>
      <c r="K24" s="102">
        <f>SUM(K15:K23)</f>
        <v/>
      </c>
      <c r="L24" s="103">
        <f>SUM(L15:L23)</f>
        <v/>
      </c>
      <c r="M24" s="104">
        <f>SUM(M15:M23)</f>
        <v/>
      </c>
      <c r="N24" s="104">
        <f>SUM(N15:N23)</f>
        <v/>
      </c>
      <c r="O24" s="105">
        <f>SUM(C24:N24)</f>
        <v/>
      </c>
    </row>
    <row r="25" ht="22" customHeight="1" s="52" thickBot="1">
      <c r="B25" s="41" t="inlineStr">
        <is>
          <t>VARIANZE - OCCUPAZIONE</t>
        </is>
      </c>
      <c r="C25" s="106">
        <f>SUM(C13,C24)</f>
        <v/>
      </c>
      <c r="D25" s="106">
        <f>SUM(D13,D24)</f>
        <v/>
      </c>
      <c r="E25" s="106">
        <f>SUM(E13,E24)</f>
        <v/>
      </c>
      <c r="F25" s="107">
        <f>SUM(F13,F24)</f>
        <v/>
      </c>
      <c r="G25" s="108">
        <f>SUM(G13,G24)</f>
        <v/>
      </c>
      <c r="H25" s="108">
        <f>SUM(H13,H24)</f>
        <v/>
      </c>
      <c r="I25" s="109">
        <f>SUM(I13,I24)</f>
        <v/>
      </c>
      <c r="J25" s="110">
        <f>SUM(J13,J24)</f>
        <v/>
      </c>
      <c r="K25" s="110">
        <f>SUM(K13,K24)</f>
        <v/>
      </c>
      <c r="L25" s="111">
        <f>SUM(L13,L24)</f>
        <v/>
      </c>
      <c r="M25" s="112">
        <f>SUM(M13,M24)</f>
        <v/>
      </c>
      <c r="N25" s="112">
        <f>SUM(N13,N24)</f>
        <v/>
      </c>
      <c r="O25" s="113">
        <f>SUM(C25:N25)</f>
        <v/>
      </c>
    </row>
    <row r="26"/>
    <row r="27" ht="24" customFormat="1" customHeight="1" s="51">
      <c r="A27" s="51" t="n"/>
      <c r="B27" s="59" t="inlineStr">
        <is>
          <t>VARIANZE - OPERATIVE</t>
        </is>
      </c>
      <c r="C27" s="6" t="inlineStr">
        <is>
          <t>GEN</t>
        </is>
      </c>
      <c r="D27" s="6" t="inlineStr">
        <is>
          <t>FEB</t>
        </is>
      </c>
      <c r="E27" s="6" t="inlineStr">
        <is>
          <t>MAR</t>
        </is>
      </c>
      <c r="F27" s="26" t="inlineStr">
        <is>
          <t>APR</t>
        </is>
      </c>
      <c r="G27" s="7" t="inlineStr">
        <is>
          <t>MAG</t>
        </is>
      </c>
      <c r="H27" s="7" t="inlineStr">
        <is>
          <t>GIU</t>
        </is>
      </c>
      <c r="I27" s="23" t="inlineStr">
        <is>
          <t>LUG</t>
        </is>
      </c>
      <c r="J27" s="8" t="inlineStr">
        <is>
          <t>AGO</t>
        </is>
      </c>
      <c r="K27" s="8" t="inlineStr">
        <is>
          <t>SET</t>
        </is>
      </c>
      <c r="L27" s="20" t="inlineStr">
        <is>
          <t>OTT</t>
        </is>
      </c>
      <c r="M27" s="9" t="inlineStr">
        <is>
          <t>NOV</t>
        </is>
      </c>
      <c r="N27" s="9" t="inlineStr">
        <is>
          <t>DIC</t>
        </is>
      </c>
      <c r="O27" s="18" t="inlineStr">
        <is>
          <t>TOTALE ANNI</t>
        </is>
      </c>
    </row>
    <row r="28" ht="18" customHeight="1" s="52">
      <c r="B28" s="37" t="inlineStr">
        <is>
          <t>GENERALE/ADMIN</t>
        </is>
      </c>
      <c r="C28" s="10" t="n"/>
      <c r="D28" s="10" t="n"/>
      <c r="E28" s="10" t="n"/>
      <c r="F28" s="27" t="n"/>
      <c r="G28" s="11" t="n"/>
      <c r="H28" s="11" t="n"/>
      <c r="I28" s="24" t="n"/>
      <c r="J28" s="12" t="n"/>
      <c r="K28" s="12" t="n"/>
      <c r="L28" s="21" t="n"/>
      <c r="M28" s="13" t="n"/>
      <c r="N28" s="13" t="n"/>
      <c r="O28" s="79" t="n"/>
    </row>
    <row r="29" ht="18" customHeight="1" s="52">
      <c r="B29" s="36" t="inlineStr">
        <is>
          <t>COMMISSIONI BANCARIE</t>
        </is>
      </c>
      <c r="C29" s="90">
        <f>'BUDGET per le spese aziendali'!C30-'Spese aziendali EFFETTIVE'!C29</f>
        <v/>
      </c>
      <c r="D29" s="90">
        <f>'BUDGET per le spese aziendali'!D30-'Spese aziendali EFFETTIVE'!D29</f>
        <v/>
      </c>
      <c r="E29" s="90">
        <f>'BUDGET per le spese aziendali'!E30-'Spese aziendali EFFETTIVE'!E29</f>
        <v/>
      </c>
      <c r="F29" s="91">
        <f>'BUDGET per le spese aziendali'!F30-'Spese aziendali EFFETTIVE'!F29</f>
        <v/>
      </c>
      <c r="G29" s="91">
        <f>'BUDGET per le spese aziendali'!G30-'Spese aziendali EFFETTIVE'!G29</f>
        <v/>
      </c>
      <c r="H29" s="91">
        <f>'BUDGET per le spese aziendali'!H30-'Spese aziendali EFFETTIVE'!H29</f>
        <v/>
      </c>
      <c r="I29" s="93">
        <f>'BUDGET per le spese aziendali'!I30-'Spese aziendali EFFETTIVE'!I29</f>
        <v/>
      </c>
      <c r="J29" s="93">
        <f>'BUDGET per le spese aziendali'!J30-'Spese aziendali EFFETTIVE'!J29</f>
        <v/>
      </c>
      <c r="K29" s="93">
        <f>'BUDGET per le spese aziendali'!K30-'Spese aziendali EFFETTIVE'!K29</f>
        <v/>
      </c>
      <c r="L29" s="95">
        <f>'BUDGET per le spese aziendali'!L30-'Spese aziendali EFFETTIVE'!L29</f>
        <v/>
      </c>
      <c r="M29" s="95">
        <f>'BUDGET per le spese aziendali'!M30-'Spese aziendali EFFETTIVE'!M29</f>
        <v/>
      </c>
      <c r="N29" s="95">
        <f>'BUDGET per le spese aziendali'!N30-'Spese aziendali EFFETTIVE'!N29</f>
        <v/>
      </c>
      <c r="O29" s="97">
        <f>SUM(C29:N29)</f>
        <v/>
      </c>
    </row>
    <row r="30" ht="18" customHeight="1" s="52">
      <c r="B30" s="36" t="inlineStr">
        <is>
          <t>TARIFFE DI CONSULTAZIONE</t>
        </is>
      </c>
      <c r="C30" s="90">
        <f>'BUDGET per le spese aziendali'!C31-'Spese aziendali EFFETTIVE'!C30</f>
        <v/>
      </c>
      <c r="D30" s="90">
        <f>'BUDGET per le spese aziendali'!D31-'Spese aziendali EFFETTIVE'!D30</f>
        <v/>
      </c>
      <c r="E30" s="90">
        <f>'BUDGET per le spese aziendali'!E31-'Spese aziendali EFFETTIVE'!E30</f>
        <v/>
      </c>
      <c r="F30" s="91">
        <f>'BUDGET per le spese aziendali'!F31-'Spese aziendali EFFETTIVE'!F30</f>
        <v/>
      </c>
      <c r="G30" s="91">
        <f>'BUDGET per le spese aziendali'!G31-'Spese aziendali EFFETTIVE'!G30</f>
        <v/>
      </c>
      <c r="H30" s="91">
        <f>'BUDGET per le spese aziendali'!H31-'Spese aziendali EFFETTIVE'!H30</f>
        <v/>
      </c>
      <c r="I30" s="93">
        <f>'BUDGET per le spese aziendali'!I31-'Spese aziendali EFFETTIVE'!I30</f>
        <v/>
      </c>
      <c r="J30" s="93">
        <f>'BUDGET per le spese aziendali'!J31-'Spese aziendali EFFETTIVE'!J30</f>
        <v/>
      </c>
      <c r="K30" s="93">
        <f>'BUDGET per le spese aziendali'!K31-'Spese aziendali EFFETTIVE'!K30</f>
        <v/>
      </c>
      <c r="L30" s="95">
        <f>'BUDGET per le spese aziendali'!L31-'Spese aziendali EFFETTIVE'!L30</f>
        <v/>
      </c>
      <c r="M30" s="95">
        <f>'BUDGET per le spese aziendali'!M31-'Spese aziendali EFFETTIVE'!M30</f>
        <v/>
      </c>
      <c r="N30" s="95">
        <f>'BUDGET per le spese aziendali'!N31-'Spese aziendali EFFETTIVE'!N30</f>
        <v/>
      </c>
      <c r="O30" s="97">
        <f>SUM(C30:N30)</f>
        <v/>
      </c>
    </row>
    <row r="31" ht="18" customHeight="1" s="52">
      <c r="B31" s="36" t="inlineStr">
        <is>
          <t>FORNITURE PER UFFICIO</t>
        </is>
      </c>
      <c r="C31" s="90">
        <f>'BUDGET per le spese aziendali'!C32-'Spese aziendali EFFETTIVE'!C31</f>
        <v/>
      </c>
      <c r="D31" s="90">
        <f>'BUDGET per le spese aziendali'!D32-'Spese aziendali EFFETTIVE'!D31</f>
        <v/>
      </c>
      <c r="E31" s="90">
        <f>'BUDGET per le spese aziendali'!E32-'Spese aziendali EFFETTIVE'!E31</f>
        <v/>
      </c>
      <c r="F31" s="91">
        <f>'BUDGET per le spese aziendali'!F32-'Spese aziendali EFFETTIVE'!F31</f>
        <v/>
      </c>
      <c r="G31" s="91">
        <f>'BUDGET per le spese aziendali'!G32-'Spese aziendali EFFETTIVE'!G31</f>
        <v/>
      </c>
      <c r="H31" s="91">
        <f>'BUDGET per le spese aziendali'!H32-'Spese aziendali EFFETTIVE'!H31</f>
        <v/>
      </c>
      <c r="I31" s="93">
        <f>'BUDGET per le spese aziendali'!I32-'Spese aziendali EFFETTIVE'!I31</f>
        <v/>
      </c>
      <c r="J31" s="93">
        <f>'BUDGET per le spese aziendali'!J32-'Spese aziendali EFFETTIVE'!J31</f>
        <v/>
      </c>
      <c r="K31" s="93">
        <f>'BUDGET per le spese aziendali'!K32-'Spese aziendali EFFETTIVE'!K31</f>
        <v/>
      </c>
      <c r="L31" s="95">
        <f>'BUDGET per le spese aziendali'!L32-'Spese aziendali EFFETTIVE'!L31</f>
        <v/>
      </c>
      <c r="M31" s="95">
        <f>'BUDGET per le spese aziendali'!M32-'Spese aziendali EFFETTIVE'!M31</f>
        <v/>
      </c>
      <c r="N31" s="95">
        <f>'BUDGET per le spese aziendali'!N32-'Spese aziendali EFFETTIVE'!N31</f>
        <v/>
      </c>
      <c r="O31" s="97">
        <f>SUM(C31:N31)</f>
        <v/>
      </c>
    </row>
    <row r="32" ht="18" customHeight="1" s="52">
      <c r="B32" s="36" t="inlineStr">
        <is>
          <t>DIRITTI DI LICENZA</t>
        </is>
      </c>
      <c r="C32" s="90">
        <f>'BUDGET per le spese aziendali'!C33-'Spese aziendali EFFETTIVE'!C32</f>
        <v/>
      </c>
      <c r="D32" s="90">
        <f>'BUDGET per le spese aziendali'!D33-'Spese aziendali EFFETTIVE'!D32</f>
        <v/>
      </c>
      <c r="E32" s="90">
        <f>'BUDGET per le spese aziendali'!E33-'Spese aziendali EFFETTIVE'!E32</f>
        <v/>
      </c>
      <c r="F32" s="91">
        <f>'BUDGET per le spese aziendali'!F33-'Spese aziendali EFFETTIVE'!F32</f>
        <v/>
      </c>
      <c r="G32" s="91">
        <f>'BUDGET per le spese aziendali'!G33-'Spese aziendali EFFETTIVE'!G32</f>
        <v/>
      </c>
      <c r="H32" s="91">
        <f>'BUDGET per le spese aziendali'!H33-'Spese aziendali EFFETTIVE'!H32</f>
        <v/>
      </c>
      <c r="I32" s="93">
        <f>'BUDGET per le spese aziendali'!I33-'Spese aziendali EFFETTIVE'!I32</f>
        <v/>
      </c>
      <c r="J32" s="93">
        <f>'BUDGET per le spese aziendali'!J33-'Spese aziendali EFFETTIVE'!J32</f>
        <v/>
      </c>
      <c r="K32" s="93">
        <f>'BUDGET per le spese aziendali'!K33-'Spese aziendali EFFETTIVE'!K32</f>
        <v/>
      </c>
      <c r="L32" s="95">
        <f>'BUDGET per le spese aziendali'!L33-'Spese aziendali EFFETTIVE'!L32</f>
        <v/>
      </c>
      <c r="M32" s="95">
        <f>'BUDGET per le spese aziendali'!M33-'Spese aziendali EFFETTIVE'!M32</f>
        <v/>
      </c>
      <c r="N32" s="95">
        <f>'BUDGET per le spese aziendali'!N33-'Spese aziendali EFFETTIVE'!N32</f>
        <v/>
      </c>
      <c r="O32" s="97">
        <f>SUM(C32:N32)</f>
        <v/>
      </c>
    </row>
    <row r="33" ht="18" customHeight="1" s="52">
      <c r="B33" s="36" t="inlineStr">
        <is>
          <t>ASSICURAZIONE AZIENDALE</t>
        </is>
      </c>
      <c r="C33" s="90">
        <f>'BUDGET per le spese aziendali'!C34-'Spese aziendali EFFETTIVE'!C33</f>
        <v/>
      </c>
      <c r="D33" s="90">
        <f>'BUDGET per le spese aziendali'!D34-'Spese aziendali EFFETTIVE'!D33</f>
        <v/>
      </c>
      <c r="E33" s="90">
        <f>'BUDGET per le spese aziendali'!E34-'Spese aziendali EFFETTIVE'!E33</f>
        <v/>
      </c>
      <c r="F33" s="91">
        <f>'BUDGET per le spese aziendali'!F34-'Spese aziendali EFFETTIVE'!F33</f>
        <v/>
      </c>
      <c r="G33" s="91">
        <f>'BUDGET per le spese aziendali'!G34-'Spese aziendali EFFETTIVE'!G33</f>
        <v/>
      </c>
      <c r="H33" s="91">
        <f>'BUDGET per le spese aziendali'!H34-'Spese aziendali EFFETTIVE'!H33</f>
        <v/>
      </c>
      <c r="I33" s="93">
        <f>'BUDGET per le spese aziendali'!I34-'Spese aziendali EFFETTIVE'!I33</f>
        <v/>
      </c>
      <c r="J33" s="93">
        <f>'BUDGET per le spese aziendali'!J34-'Spese aziendali EFFETTIVE'!J33</f>
        <v/>
      </c>
      <c r="K33" s="93">
        <f>'BUDGET per le spese aziendali'!K34-'Spese aziendali EFFETTIVE'!K33</f>
        <v/>
      </c>
      <c r="L33" s="95">
        <f>'BUDGET per le spese aziendali'!L34-'Spese aziendali EFFETTIVE'!L33</f>
        <v/>
      </c>
      <c r="M33" s="95">
        <f>'BUDGET per le spese aziendali'!M34-'Spese aziendali EFFETTIVE'!M33</f>
        <v/>
      </c>
      <c r="N33" s="95">
        <f>'BUDGET per le spese aziendali'!N34-'Spese aziendali EFFETTIVE'!N33</f>
        <v/>
      </c>
      <c r="O33" s="97">
        <f>SUM(C33:N33)</f>
        <v/>
      </c>
    </row>
    <row r="34" ht="18" customHeight="1" s="52">
      <c r="B34" s="36" t="inlineStr">
        <is>
          <t>ALTRO</t>
        </is>
      </c>
      <c r="C34" s="90">
        <f>'BUDGET per le spese aziendali'!C35-'Spese aziendali EFFETTIVE'!C34</f>
        <v/>
      </c>
      <c r="D34" s="90">
        <f>'BUDGET per le spese aziendali'!D35-'Spese aziendali EFFETTIVE'!D34</f>
        <v/>
      </c>
      <c r="E34" s="90">
        <f>'BUDGET per le spese aziendali'!E35-'Spese aziendali EFFETTIVE'!E34</f>
        <v/>
      </c>
      <c r="F34" s="91">
        <f>'BUDGET per le spese aziendali'!F35-'Spese aziendali EFFETTIVE'!F34</f>
        <v/>
      </c>
      <c r="G34" s="91">
        <f>'BUDGET per le spese aziendali'!G35-'Spese aziendali EFFETTIVE'!G34</f>
        <v/>
      </c>
      <c r="H34" s="91">
        <f>'BUDGET per le spese aziendali'!H35-'Spese aziendali EFFETTIVE'!H34</f>
        <v/>
      </c>
      <c r="I34" s="93">
        <f>'BUDGET per le spese aziendali'!I35-'Spese aziendali EFFETTIVE'!I34</f>
        <v/>
      </c>
      <c r="J34" s="93">
        <f>'BUDGET per le spese aziendali'!J35-'Spese aziendali EFFETTIVE'!J34</f>
        <v/>
      </c>
      <c r="K34" s="93">
        <f>'BUDGET per le spese aziendali'!K35-'Spese aziendali EFFETTIVE'!K34</f>
        <v/>
      </c>
      <c r="L34" s="95">
        <f>'BUDGET per le spese aziendali'!L35-'Spese aziendali EFFETTIVE'!L34</f>
        <v/>
      </c>
      <c r="M34" s="95">
        <f>'BUDGET per le spese aziendali'!M35-'Spese aziendali EFFETTIVE'!M34</f>
        <v/>
      </c>
      <c r="N34" s="95">
        <f>'BUDGET per le spese aziendali'!N35-'Spese aziendali EFFETTIVE'!N34</f>
        <v/>
      </c>
      <c r="O34" s="97">
        <f>SUM(C34:N34)</f>
        <v/>
      </c>
    </row>
    <row r="35" ht="18" customHeight="1" s="52">
      <c r="B35" s="36" t="inlineStr">
        <is>
          <t>ALTRO</t>
        </is>
      </c>
      <c r="C35" s="90">
        <f>'BUDGET per le spese aziendali'!C36-'Spese aziendali EFFETTIVE'!C35</f>
        <v/>
      </c>
      <c r="D35" s="90">
        <f>'BUDGET per le spese aziendali'!D36-'Spese aziendali EFFETTIVE'!D35</f>
        <v/>
      </c>
      <c r="E35" s="90">
        <f>'BUDGET per le spese aziendali'!E36-'Spese aziendali EFFETTIVE'!E35</f>
        <v/>
      </c>
      <c r="F35" s="91">
        <f>'BUDGET per le spese aziendali'!F36-'Spese aziendali EFFETTIVE'!F35</f>
        <v/>
      </c>
      <c r="G35" s="91">
        <f>'BUDGET per le spese aziendali'!G36-'Spese aziendali EFFETTIVE'!G35</f>
        <v/>
      </c>
      <c r="H35" s="91">
        <f>'BUDGET per le spese aziendali'!H36-'Spese aziendali EFFETTIVE'!H35</f>
        <v/>
      </c>
      <c r="I35" s="93">
        <f>'BUDGET per le spese aziendali'!I36-'Spese aziendali EFFETTIVE'!I35</f>
        <v/>
      </c>
      <c r="J35" s="93">
        <f>'BUDGET per le spese aziendali'!J36-'Spese aziendali EFFETTIVE'!J35</f>
        <v/>
      </c>
      <c r="K35" s="93">
        <f>'BUDGET per le spese aziendali'!K36-'Spese aziendali EFFETTIVE'!K35</f>
        <v/>
      </c>
      <c r="L35" s="95">
        <f>'BUDGET per le spese aziendali'!L36-'Spese aziendali EFFETTIVE'!L35</f>
        <v/>
      </c>
      <c r="M35" s="95">
        <f>'BUDGET per le spese aziendali'!M36-'Spese aziendali EFFETTIVE'!M35</f>
        <v/>
      </c>
      <c r="N35" s="95">
        <f>'BUDGET per le spese aziendali'!N36-'Spese aziendali EFFETTIVE'!N35</f>
        <v/>
      </c>
      <c r="O35" s="97">
        <f>SUM(C35:N35)</f>
        <v/>
      </c>
    </row>
    <row r="36" ht="18" customHeight="1" s="52">
      <c r="B36" s="36" t="inlineStr">
        <is>
          <t>ALTRO</t>
        </is>
      </c>
      <c r="C36" s="90">
        <f>'BUDGET per le spese aziendali'!C37-'Spese aziendali EFFETTIVE'!C36</f>
        <v/>
      </c>
      <c r="D36" s="90">
        <f>'BUDGET per le spese aziendali'!D37-'Spese aziendali EFFETTIVE'!D36</f>
        <v/>
      </c>
      <c r="E36" s="90">
        <f>'BUDGET per le spese aziendali'!E37-'Spese aziendali EFFETTIVE'!E36</f>
        <v/>
      </c>
      <c r="F36" s="91">
        <f>'BUDGET per le spese aziendali'!F37-'Spese aziendali EFFETTIVE'!F36</f>
        <v/>
      </c>
      <c r="G36" s="91">
        <f>'BUDGET per le spese aziendali'!G37-'Spese aziendali EFFETTIVE'!G36</f>
        <v/>
      </c>
      <c r="H36" s="91">
        <f>'BUDGET per le spese aziendali'!H37-'Spese aziendali EFFETTIVE'!H36</f>
        <v/>
      </c>
      <c r="I36" s="93">
        <f>'BUDGET per le spese aziendali'!I37-'Spese aziendali EFFETTIVE'!I36</f>
        <v/>
      </c>
      <c r="J36" s="93">
        <f>'BUDGET per le spese aziendali'!J37-'Spese aziendali EFFETTIVE'!J36</f>
        <v/>
      </c>
      <c r="K36" s="93">
        <f>'BUDGET per le spese aziendali'!K37-'Spese aziendali EFFETTIVE'!K36</f>
        <v/>
      </c>
      <c r="L36" s="95">
        <f>'BUDGET per le spese aziendali'!L37-'Spese aziendali EFFETTIVE'!L36</f>
        <v/>
      </c>
      <c r="M36" s="95">
        <f>'BUDGET per le spese aziendali'!M37-'Spese aziendali EFFETTIVE'!M36</f>
        <v/>
      </c>
      <c r="N36" s="95">
        <f>'BUDGET per le spese aziendali'!N37-'Spese aziendali EFFETTIVE'!N36</f>
        <v/>
      </c>
      <c r="O36" s="97">
        <f>SUM(C36:N36)</f>
        <v/>
      </c>
    </row>
    <row r="37" ht="22" customHeight="1" s="52" thickBot="1">
      <c r="B37" s="40" t="inlineStr">
        <is>
          <t>TOTALE GENERALE/ADMIN</t>
        </is>
      </c>
      <c r="C37" s="98">
        <f>SUM(C29:C36)</f>
        <v/>
      </c>
      <c r="D37" s="98">
        <f>SUM(D29:D36)</f>
        <v/>
      </c>
      <c r="E37" s="98">
        <f>SUM(E29:E36)</f>
        <v/>
      </c>
      <c r="F37" s="99">
        <f>SUM(F29:F36)</f>
        <v/>
      </c>
      <c r="G37" s="100">
        <f>SUM(G29:G36)</f>
        <v/>
      </c>
      <c r="H37" s="100">
        <f>SUM(H29:H36)</f>
        <v/>
      </c>
      <c r="I37" s="101">
        <f>SUM(I29:I36)</f>
        <v/>
      </c>
      <c r="J37" s="102">
        <f>SUM(J29:J36)</f>
        <v/>
      </c>
      <c r="K37" s="102">
        <f>SUM(K29:K36)</f>
        <v/>
      </c>
      <c r="L37" s="103">
        <f>SUM(L29:L36)</f>
        <v/>
      </c>
      <c r="M37" s="104">
        <f>SUM(M29:M36)</f>
        <v/>
      </c>
      <c r="N37" s="104">
        <f>SUM(N29:N36)</f>
        <v/>
      </c>
      <c r="O37" s="105">
        <f>SUM(C37:N37)</f>
        <v/>
      </c>
    </row>
    <row r="38" ht="18" customHeight="1" s="52">
      <c r="B38" s="37" t="inlineStr">
        <is>
          <t>OPERAZIONI</t>
        </is>
      </c>
      <c r="C38" s="10" t="n"/>
      <c r="D38" s="10" t="n"/>
      <c r="E38" s="10" t="n"/>
      <c r="F38" s="27" t="n"/>
      <c r="G38" s="11" t="n"/>
      <c r="H38" s="11" t="n"/>
      <c r="I38" s="24" t="n"/>
      <c r="J38" s="12" t="n"/>
      <c r="K38" s="12" t="n"/>
      <c r="L38" s="21" t="n"/>
      <c r="M38" s="13" t="n"/>
      <c r="N38" s="13" t="n"/>
      <c r="O38" s="79" t="n"/>
    </row>
    <row r="39" ht="18" customHeight="1" s="52">
      <c r="B39" s="36" t="inlineStr">
        <is>
          <t>VIAGGIO</t>
        </is>
      </c>
      <c r="C39" s="90">
        <f>'BUDGET per le spese aziendali'!C40-'Spese aziendali EFFETTIVE'!C39</f>
        <v/>
      </c>
      <c r="D39" s="90">
        <f>'BUDGET per le spese aziendali'!D40-'Spese aziendali EFFETTIVE'!D39</f>
        <v/>
      </c>
      <c r="E39" s="90">
        <f>'BUDGET per le spese aziendali'!E40-'Spese aziendali EFFETTIVE'!E39</f>
        <v/>
      </c>
      <c r="F39" s="91">
        <f>'BUDGET per le spese aziendali'!F40-'Spese aziendali EFFETTIVE'!F39</f>
        <v/>
      </c>
      <c r="G39" s="91">
        <f>'BUDGET per le spese aziendali'!G40-'Spese aziendali EFFETTIVE'!G39</f>
        <v/>
      </c>
      <c r="H39" s="91">
        <f>'BUDGET per le spese aziendali'!H40-'Spese aziendali EFFETTIVE'!H39</f>
        <v/>
      </c>
      <c r="I39" s="93">
        <f>'BUDGET per le spese aziendali'!I40-'Spese aziendali EFFETTIVE'!I39</f>
        <v/>
      </c>
      <c r="J39" s="93">
        <f>'BUDGET per le spese aziendali'!J40-'Spese aziendali EFFETTIVE'!J39</f>
        <v/>
      </c>
      <c r="K39" s="93">
        <f>'BUDGET per le spese aziendali'!K40-'Spese aziendali EFFETTIVE'!K39</f>
        <v/>
      </c>
      <c r="L39" s="95">
        <f>'BUDGET per le spese aziendali'!L40-'Spese aziendali EFFETTIVE'!L39</f>
        <v/>
      </c>
      <c r="M39" s="95">
        <f>'BUDGET per le spese aziendali'!M40-'Spese aziendali EFFETTIVE'!M39</f>
        <v/>
      </c>
      <c r="N39" s="95">
        <f>'BUDGET per le spese aziendali'!N40-'Spese aziendali EFFETTIVE'!N39</f>
        <v/>
      </c>
      <c r="O39" s="97">
        <f>SUM(C39:N39)</f>
        <v/>
      </c>
    </row>
    <row r="40" ht="18" customHeight="1" s="52">
      <c r="B40" s="36" t="inlineStr">
        <is>
          <t>LAVANDERIA</t>
        </is>
      </c>
      <c r="C40" s="90">
        <f>'BUDGET per le spese aziendali'!C41-'Spese aziendali EFFETTIVE'!C40</f>
        <v/>
      </c>
      <c r="D40" s="90">
        <f>'BUDGET per le spese aziendali'!D41-'Spese aziendali EFFETTIVE'!D40</f>
        <v/>
      </c>
      <c r="E40" s="90">
        <f>'BUDGET per le spese aziendali'!E41-'Spese aziendali EFFETTIVE'!E40</f>
        <v/>
      </c>
      <c r="F40" s="91">
        <f>'BUDGET per le spese aziendali'!F41-'Spese aziendali EFFETTIVE'!F40</f>
        <v/>
      </c>
      <c r="G40" s="91">
        <f>'BUDGET per le spese aziendali'!G41-'Spese aziendali EFFETTIVE'!G40</f>
        <v/>
      </c>
      <c r="H40" s="91">
        <f>'BUDGET per le spese aziendali'!H41-'Spese aziendali EFFETTIVE'!H40</f>
        <v/>
      </c>
      <c r="I40" s="93">
        <f>'BUDGET per le spese aziendali'!I41-'Spese aziendali EFFETTIVE'!I40</f>
        <v/>
      </c>
      <c r="J40" s="93">
        <f>'BUDGET per le spese aziendali'!J41-'Spese aziendali EFFETTIVE'!J40</f>
        <v/>
      </c>
      <c r="K40" s="93">
        <f>'BUDGET per le spese aziendali'!K41-'Spese aziendali EFFETTIVE'!K40</f>
        <v/>
      </c>
      <c r="L40" s="95">
        <f>'BUDGET per le spese aziendali'!L41-'Spese aziendali EFFETTIVE'!L40</f>
        <v/>
      </c>
      <c r="M40" s="95">
        <f>'BUDGET per le spese aziendali'!M41-'Spese aziendali EFFETTIVE'!M40</f>
        <v/>
      </c>
      <c r="N40" s="95">
        <f>'BUDGET per le spese aziendali'!N41-'Spese aziendali EFFETTIVE'!N40</f>
        <v/>
      </c>
      <c r="O40" s="97">
        <f>SUM(C40:N40)</f>
        <v/>
      </c>
    </row>
    <row r="41" ht="18" customHeight="1" s="52">
      <c r="B41" s="36" t="inlineStr">
        <is>
          <t>TRASPORTO</t>
        </is>
      </c>
      <c r="C41" s="90">
        <f>'BUDGET per le spese aziendali'!C42-'Spese aziendali EFFETTIVE'!C41</f>
        <v/>
      </c>
      <c r="D41" s="90">
        <f>'BUDGET per le spese aziendali'!D42-'Spese aziendali EFFETTIVE'!D41</f>
        <v/>
      </c>
      <c r="E41" s="90">
        <f>'BUDGET per le spese aziendali'!E42-'Spese aziendali EFFETTIVE'!E41</f>
        <v/>
      </c>
      <c r="F41" s="91">
        <f>'BUDGET per le spese aziendali'!F42-'Spese aziendali EFFETTIVE'!F41</f>
        <v/>
      </c>
      <c r="G41" s="91">
        <f>'BUDGET per le spese aziendali'!G42-'Spese aziendali EFFETTIVE'!G41</f>
        <v/>
      </c>
      <c r="H41" s="91">
        <f>'BUDGET per le spese aziendali'!H42-'Spese aziendali EFFETTIVE'!H41</f>
        <v/>
      </c>
      <c r="I41" s="93">
        <f>'BUDGET per le spese aziendali'!I42-'Spese aziendali EFFETTIVE'!I41</f>
        <v/>
      </c>
      <c r="J41" s="93">
        <f>'BUDGET per le spese aziendali'!J42-'Spese aziendali EFFETTIVE'!J41</f>
        <v/>
      </c>
      <c r="K41" s="93">
        <f>'BUDGET per le spese aziendali'!K42-'Spese aziendali EFFETTIVE'!K41</f>
        <v/>
      </c>
      <c r="L41" s="95">
        <f>'BUDGET per le spese aziendali'!L42-'Spese aziendali EFFETTIVE'!L41</f>
        <v/>
      </c>
      <c r="M41" s="95">
        <f>'BUDGET per le spese aziendali'!M42-'Spese aziendali EFFETTIVE'!M41</f>
        <v/>
      </c>
      <c r="N41" s="95">
        <f>'BUDGET per le spese aziendali'!N42-'Spese aziendali EFFETTIVE'!N41</f>
        <v/>
      </c>
      <c r="O41" s="97">
        <f>SUM(C41:N41)</f>
        <v/>
      </c>
    </row>
    <row r="42" ht="18" customHeight="1" s="52">
      <c r="B42" s="36" t="inlineStr">
        <is>
          <t>SERVIZI E FORNITURE PER LA PULIZIA</t>
        </is>
      </c>
      <c r="C42" s="90">
        <f>'BUDGET per le spese aziendali'!C43-'Spese aziendali EFFETTIVE'!C42</f>
        <v/>
      </c>
      <c r="D42" s="90">
        <f>'BUDGET per le spese aziendali'!D43-'Spese aziendali EFFETTIVE'!D42</f>
        <v/>
      </c>
      <c r="E42" s="90">
        <f>'BUDGET per le spese aziendali'!E43-'Spese aziendali EFFETTIVE'!E42</f>
        <v/>
      </c>
      <c r="F42" s="91">
        <f>'BUDGET per le spese aziendali'!F43-'Spese aziendali EFFETTIVE'!F42</f>
        <v/>
      </c>
      <c r="G42" s="91">
        <f>'BUDGET per le spese aziendali'!G43-'Spese aziendali EFFETTIVE'!G42</f>
        <v/>
      </c>
      <c r="H42" s="91">
        <f>'BUDGET per le spese aziendali'!H43-'Spese aziendali EFFETTIVE'!H42</f>
        <v/>
      </c>
      <c r="I42" s="93">
        <f>'BUDGET per le spese aziendali'!I43-'Spese aziendali EFFETTIVE'!I42</f>
        <v/>
      </c>
      <c r="J42" s="93">
        <f>'BUDGET per le spese aziendali'!J43-'Spese aziendali EFFETTIVE'!J42</f>
        <v/>
      </c>
      <c r="K42" s="93">
        <f>'BUDGET per le spese aziendali'!K43-'Spese aziendali EFFETTIVE'!K42</f>
        <v/>
      </c>
      <c r="L42" s="95">
        <f>'BUDGET per le spese aziendali'!L43-'Spese aziendali EFFETTIVE'!L42</f>
        <v/>
      </c>
      <c r="M42" s="95">
        <f>'BUDGET per le spese aziendali'!M43-'Spese aziendali EFFETTIVE'!M42</f>
        <v/>
      </c>
      <c r="N42" s="95">
        <f>'BUDGET per le spese aziendali'!N43-'Spese aziendali EFFETTIVE'!N42</f>
        <v/>
      </c>
      <c r="O42" s="97">
        <f>SUM(C42:N42)</f>
        <v/>
      </c>
    </row>
    <row r="43" ht="18" customHeight="1" s="52">
      <c r="B43" s="36" t="inlineStr">
        <is>
          <t>SOTTOSCRIZIONI</t>
        </is>
      </c>
      <c r="C43" s="90">
        <f>'BUDGET per le spese aziendali'!C44-'Spese aziendali EFFETTIVE'!C43</f>
        <v/>
      </c>
      <c r="D43" s="90">
        <f>'BUDGET per le spese aziendali'!D44-'Spese aziendali EFFETTIVE'!D43</f>
        <v/>
      </c>
      <c r="E43" s="90">
        <f>'BUDGET per le spese aziendali'!E44-'Spese aziendali EFFETTIVE'!E43</f>
        <v/>
      </c>
      <c r="F43" s="91">
        <f>'BUDGET per le spese aziendali'!F44-'Spese aziendali EFFETTIVE'!F43</f>
        <v/>
      </c>
      <c r="G43" s="91">
        <f>'BUDGET per le spese aziendali'!G44-'Spese aziendali EFFETTIVE'!G43</f>
        <v/>
      </c>
      <c r="H43" s="91">
        <f>'BUDGET per le spese aziendali'!H44-'Spese aziendali EFFETTIVE'!H43</f>
        <v/>
      </c>
      <c r="I43" s="93">
        <f>'BUDGET per le spese aziendali'!I44-'Spese aziendali EFFETTIVE'!I43</f>
        <v/>
      </c>
      <c r="J43" s="93">
        <f>'BUDGET per le spese aziendali'!J44-'Spese aziendali EFFETTIVE'!J43</f>
        <v/>
      </c>
      <c r="K43" s="93">
        <f>'BUDGET per le spese aziendali'!K44-'Spese aziendali EFFETTIVE'!K43</f>
        <v/>
      </c>
      <c r="L43" s="95">
        <f>'BUDGET per le spese aziendali'!L44-'Spese aziendali EFFETTIVE'!L43</f>
        <v/>
      </c>
      <c r="M43" s="95">
        <f>'BUDGET per le spese aziendali'!M44-'Spese aziendali EFFETTIVE'!M43</f>
        <v/>
      </c>
      <c r="N43" s="95">
        <f>'BUDGET per le spese aziendali'!N44-'Spese aziendali EFFETTIVE'!N43</f>
        <v/>
      </c>
      <c r="O43" s="97">
        <f>SUM(C43:N43)</f>
        <v/>
      </c>
    </row>
    <row r="44" ht="18" customHeight="1" s="52">
      <c r="B44" s="36" t="inlineStr">
        <is>
          <t>ANGOLO COTTURA/CAFFÈ/SNACK</t>
        </is>
      </c>
      <c r="C44" s="90">
        <f>'BUDGET per le spese aziendali'!C45-'Spese aziendali EFFETTIVE'!C44</f>
        <v/>
      </c>
      <c r="D44" s="90">
        <f>'BUDGET per le spese aziendali'!D45-'Spese aziendali EFFETTIVE'!D44</f>
        <v/>
      </c>
      <c r="E44" s="90">
        <f>'BUDGET per le spese aziendali'!E45-'Spese aziendali EFFETTIVE'!E44</f>
        <v/>
      </c>
      <c r="F44" s="91">
        <f>'BUDGET per le spese aziendali'!F45-'Spese aziendali EFFETTIVE'!F44</f>
        <v/>
      </c>
      <c r="G44" s="91">
        <f>'BUDGET per le spese aziendali'!G45-'Spese aziendali EFFETTIVE'!G44</f>
        <v/>
      </c>
      <c r="H44" s="91">
        <f>'BUDGET per le spese aziendali'!H45-'Spese aziendali EFFETTIVE'!H44</f>
        <v/>
      </c>
      <c r="I44" s="93">
        <f>'BUDGET per le spese aziendali'!I45-'Spese aziendali EFFETTIVE'!I44</f>
        <v/>
      </c>
      <c r="J44" s="93">
        <f>'BUDGET per le spese aziendali'!J45-'Spese aziendali EFFETTIVE'!J44</f>
        <v/>
      </c>
      <c r="K44" s="93">
        <f>'BUDGET per le spese aziendali'!K45-'Spese aziendali EFFETTIVE'!K44</f>
        <v/>
      </c>
      <c r="L44" s="95">
        <f>'BUDGET per le spese aziendali'!L45-'Spese aziendali EFFETTIVE'!L44</f>
        <v/>
      </c>
      <c r="M44" s="95">
        <f>'BUDGET per le spese aziendali'!M45-'Spese aziendali EFFETTIVE'!M44</f>
        <v/>
      </c>
      <c r="N44" s="95">
        <f>'BUDGET per le spese aziendali'!N45-'Spese aziendali EFFETTIVE'!N44</f>
        <v/>
      </c>
      <c r="O44" s="97">
        <f>SUM(C44:N44)</f>
        <v/>
      </c>
    </row>
    <row r="45" ht="18" customHeight="1" s="52">
      <c r="B45" s="36" t="inlineStr">
        <is>
          <t>ATTREZZATURA DA CUCINA</t>
        </is>
      </c>
      <c r="C45" s="90">
        <f>'BUDGET per le spese aziendali'!C46-'Spese aziendali EFFETTIVE'!C45</f>
        <v/>
      </c>
      <c r="D45" s="90">
        <f>'BUDGET per le spese aziendali'!D46-'Spese aziendali EFFETTIVE'!D45</f>
        <v/>
      </c>
      <c r="E45" s="90">
        <f>'BUDGET per le spese aziendali'!E46-'Spese aziendali EFFETTIVE'!E45</f>
        <v/>
      </c>
      <c r="F45" s="91">
        <f>'BUDGET per le spese aziendali'!F46-'Spese aziendali EFFETTIVE'!F45</f>
        <v/>
      </c>
      <c r="G45" s="91">
        <f>'BUDGET per le spese aziendali'!G46-'Spese aziendali EFFETTIVE'!G45</f>
        <v/>
      </c>
      <c r="H45" s="91">
        <f>'BUDGET per le spese aziendali'!H46-'Spese aziendali EFFETTIVE'!H45</f>
        <v/>
      </c>
      <c r="I45" s="93">
        <f>'BUDGET per le spese aziendali'!I46-'Spese aziendali EFFETTIVE'!I45</f>
        <v/>
      </c>
      <c r="J45" s="93">
        <f>'BUDGET per le spese aziendali'!J46-'Spese aziendali EFFETTIVE'!J45</f>
        <v/>
      </c>
      <c r="K45" s="93">
        <f>'BUDGET per le spese aziendali'!K46-'Spese aziendali EFFETTIVE'!K45</f>
        <v/>
      </c>
      <c r="L45" s="95">
        <f>'BUDGET per le spese aziendali'!L46-'Spese aziendali EFFETTIVE'!L45</f>
        <v/>
      </c>
      <c r="M45" s="95">
        <f>'BUDGET per le spese aziendali'!M46-'Spese aziendali EFFETTIVE'!M45</f>
        <v/>
      </c>
      <c r="N45" s="95">
        <f>'BUDGET per le spese aziendali'!N46-'Spese aziendali EFFETTIVE'!N45</f>
        <v/>
      </c>
      <c r="O45" s="97">
        <f>SUM(C45:N45)</f>
        <v/>
      </c>
    </row>
    <row r="46" ht="18" customHeight="1" s="52">
      <c r="B46" s="36" t="inlineStr">
        <is>
          <t>ALTRO</t>
        </is>
      </c>
      <c r="C46" s="90">
        <f>'BUDGET per le spese aziendali'!C47-'Spese aziendali EFFETTIVE'!C46</f>
        <v/>
      </c>
      <c r="D46" s="90">
        <f>'BUDGET per le spese aziendali'!D47-'Spese aziendali EFFETTIVE'!D46</f>
        <v/>
      </c>
      <c r="E46" s="90">
        <f>'BUDGET per le spese aziendali'!E47-'Spese aziendali EFFETTIVE'!E46</f>
        <v/>
      </c>
      <c r="F46" s="91">
        <f>'BUDGET per le spese aziendali'!F47-'Spese aziendali EFFETTIVE'!F46</f>
        <v/>
      </c>
      <c r="G46" s="91">
        <f>'BUDGET per le spese aziendali'!G47-'Spese aziendali EFFETTIVE'!G46</f>
        <v/>
      </c>
      <c r="H46" s="91">
        <f>'BUDGET per le spese aziendali'!H47-'Spese aziendali EFFETTIVE'!H46</f>
        <v/>
      </c>
      <c r="I46" s="93">
        <f>'BUDGET per le spese aziendali'!I47-'Spese aziendali EFFETTIVE'!I46</f>
        <v/>
      </c>
      <c r="J46" s="93">
        <f>'BUDGET per le spese aziendali'!J47-'Spese aziendali EFFETTIVE'!J46</f>
        <v/>
      </c>
      <c r="K46" s="93">
        <f>'BUDGET per le spese aziendali'!K47-'Spese aziendali EFFETTIVE'!K46</f>
        <v/>
      </c>
      <c r="L46" s="95">
        <f>'BUDGET per le spese aziendali'!L47-'Spese aziendali EFFETTIVE'!L46</f>
        <v/>
      </c>
      <c r="M46" s="95">
        <f>'BUDGET per le spese aziendali'!M47-'Spese aziendali EFFETTIVE'!M46</f>
        <v/>
      </c>
      <c r="N46" s="95">
        <f>'BUDGET per le spese aziendali'!N47-'Spese aziendali EFFETTIVE'!N46</f>
        <v/>
      </c>
      <c r="O46" s="97">
        <f>SUM(C46:N46)</f>
        <v/>
      </c>
    </row>
    <row r="47" ht="18" customHeight="1" s="52">
      <c r="B47" s="36" t="inlineStr">
        <is>
          <t>ALTRO</t>
        </is>
      </c>
      <c r="C47" s="90">
        <f>'BUDGET per le spese aziendali'!C48-'Spese aziendali EFFETTIVE'!C47</f>
        <v/>
      </c>
      <c r="D47" s="90">
        <f>'BUDGET per le spese aziendali'!D48-'Spese aziendali EFFETTIVE'!D47</f>
        <v/>
      </c>
      <c r="E47" s="90">
        <f>'BUDGET per le spese aziendali'!E48-'Spese aziendali EFFETTIVE'!E47</f>
        <v/>
      </c>
      <c r="F47" s="91">
        <f>'BUDGET per le spese aziendali'!F48-'Spese aziendali EFFETTIVE'!F47</f>
        <v/>
      </c>
      <c r="G47" s="91">
        <f>'BUDGET per le spese aziendali'!G48-'Spese aziendali EFFETTIVE'!G47</f>
        <v/>
      </c>
      <c r="H47" s="91">
        <f>'BUDGET per le spese aziendali'!H48-'Spese aziendali EFFETTIVE'!H47</f>
        <v/>
      </c>
      <c r="I47" s="93">
        <f>'BUDGET per le spese aziendali'!I48-'Spese aziendali EFFETTIVE'!I47</f>
        <v/>
      </c>
      <c r="J47" s="93">
        <f>'BUDGET per le spese aziendali'!J48-'Spese aziendali EFFETTIVE'!J47</f>
        <v/>
      </c>
      <c r="K47" s="93">
        <f>'BUDGET per le spese aziendali'!K48-'Spese aziendali EFFETTIVE'!K47</f>
        <v/>
      </c>
      <c r="L47" s="95">
        <f>'BUDGET per le spese aziendali'!L48-'Spese aziendali EFFETTIVE'!L47</f>
        <v/>
      </c>
      <c r="M47" s="95">
        <f>'BUDGET per le spese aziendali'!M48-'Spese aziendali EFFETTIVE'!M47</f>
        <v/>
      </c>
      <c r="N47" s="95">
        <f>'BUDGET per le spese aziendali'!N48-'Spese aziendali EFFETTIVE'!N47</f>
        <v/>
      </c>
      <c r="O47" s="97">
        <f>SUM(C47:N47)</f>
        <v/>
      </c>
    </row>
    <row r="48" ht="18" customHeight="1" s="52">
      <c r="B48" s="36" t="inlineStr">
        <is>
          <t>ALTRO</t>
        </is>
      </c>
      <c r="C48" s="90">
        <f>'BUDGET per le spese aziendali'!C49-'Spese aziendali EFFETTIVE'!C48</f>
        <v/>
      </c>
      <c r="D48" s="90">
        <f>'BUDGET per le spese aziendali'!D49-'Spese aziendali EFFETTIVE'!D48</f>
        <v/>
      </c>
      <c r="E48" s="90">
        <f>'BUDGET per le spese aziendali'!E49-'Spese aziendali EFFETTIVE'!E48</f>
        <v/>
      </c>
      <c r="F48" s="91">
        <f>'BUDGET per le spese aziendali'!F49-'Spese aziendali EFFETTIVE'!F48</f>
        <v/>
      </c>
      <c r="G48" s="91">
        <f>'BUDGET per le spese aziendali'!G49-'Spese aziendali EFFETTIVE'!G48</f>
        <v/>
      </c>
      <c r="H48" s="91">
        <f>'BUDGET per le spese aziendali'!H49-'Spese aziendali EFFETTIVE'!H48</f>
        <v/>
      </c>
      <c r="I48" s="93">
        <f>'BUDGET per le spese aziendali'!I49-'Spese aziendali EFFETTIVE'!I48</f>
        <v/>
      </c>
      <c r="J48" s="93">
        <f>'BUDGET per le spese aziendali'!J49-'Spese aziendali EFFETTIVE'!J48</f>
        <v/>
      </c>
      <c r="K48" s="93">
        <f>'BUDGET per le spese aziendali'!K49-'Spese aziendali EFFETTIVE'!K48</f>
        <v/>
      </c>
      <c r="L48" s="95">
        <f>'BUDGET per le spese aziendali'!L49-'Spese aziendali EFFETTIVE'!L48</f>
        <v/>
      </c>
      <c r="M48" s="95">
        <f>'BUDGET per le spese aziendali'!M49-'Spese aziendali EFFETTIVE'!M48</f>
        <v/>
      </c>
      <c r="N48" s="95">
        <f>'BUDGET per le spese aziendali'!N49-'Spese aziendali EFFETTIVE'!N48</f>
        <v/>
      </c>
      <c r="O48" s="97">
        <f>SUM(C48:N48)</f>
        <v/>
      </c>
    </row>
    <row r="49" ht="22" customHeight="1" s="52" thickBot="1">
      <c r="B49" s="40" t="inlineStr">
        <is>
          <t>TOTALE OPERAZIONI</t>
        </is>
      </c>
      <c r="C49" s="98">
        <f>SUM(C39:C48)</f>
        <v/>
      </c>
      <c r="D49" s="98">
        <f>SUM(D39:D48)</f>
        <v/>
      </c>
      <c r="E49" s="98">
        <f>SUM(E39:E48)</f>
        <v/>
      </c>
      <c r="F49" s="99">
        <f>SUM(F39:F48)</f>
        <v/>
      </c>
      <c r="G49" s="100">
        <f>SUM(G39:G48)</f>
        <v/>
      </c>
      <c r="H49" s="100">
        <f>SUM(H39:H48)</f>
        <v/>
      </c>
      <c r="I49" s="101">
        <f>SUM(I39:I48)</f>
        <v/>
      </c>
      <c r="J49" s="102">
        <f>SUM(J39:J48)</f>
        <v/>
      </c>
      <c r="K49" s="102">
        <f>SUM(K39:K48)</f>
        <v/>
      </c>
      <c r="L49" s="103">
        <f>SUM(L39:L48)</f>
        <v/>
      </c>
      <c r="M49" s="104">
        <f>SUM(M39:M48)</f>
        <v/>
      </c>
      <c r="N49" s="104">
        <f>SUM(N39:N48)</f>
        <v/>
      </c>
      <c r="O49" s="105">
        <f>SUM(C49:N49)</f>
        <v/>
      </c>
    </row>
    <row r="50" ht="18" customHeight="1" s="52">
      <c r="B50" s="37" t="inlineStr">
        <is>
          <t>MARKETING/PROMO</t>
        </is>
      </c>
      <c r="C50" s="10" t="n"/>
      <c r="D50" s="10" t="n"/>
      <c r="E50" s="10" t="n"/>
      <c r="F50" s="27" t="n"/>
      <c r="G50" s="11" t="n"/>
      <c r="H50" s="11" t="n"/>
      <c r="I50" s="24" t="n"/>
      <c r="J50" s="12" t="n"/>
      <c r="K50" s="12" t="n"/>
      <c r="L50" s="21" t="n"/>
      <c r="M50" s="13" t="n"/>
      <c r="N50" s="13" t="n"/>
      <c r="O50" s="79" t="n"/>
    </row>
    <row r="51" ht="18" customHeight="1" s="52">
      <c r="B51" s="36" t="inlineStr">
        <is>
          <t>PUBBLICITÀ</t>
        </is>
      </c>
      <c r="C51" s="90">
        <f>'BUDGET per le spese aziendali'!C52-'Spese aziendali EFFETTIVE'!C51</f>
        <v/>
      </c>
      <c r="D51" s="90">
        <f>'BUDGET per le spese aziendali'!D52-'Spese aziendali EFFETTIVE'!D51</f>
        <v/>
      </c>
      <c r="E51" s="90">
        <f>'BUDGET per le spese aziendali'!E52-'Spese aziendali EFFETTIVE'!E51</f>
        <v/>
      </c>
      <c r="F51" s="91">
        <f>'BUDGET per le spese aziendali'!F52-'Spese aziendali EFFETTIVE'!F51</f>
        <v/>
      </c>
      <c r="G51" s="91">
        <f>'BUDGET per le spese aziendali'!G52-'Spese aziendali EFFETTIVE'!G51</f>
        <v/>
      </c>
      <c r="H51" s="91">
        <f>'BUDGET per le spese aziendali'!H52-'Spese aziendali EFFETTIVE'!H51</f>
        <v/>
      </c>
      <c r="I51" s="93">
        <f>'BUDGET per le spese aziendali'!I52-'Spese aziendali EFFETTIVE'!I51</f>
        <v/>
      </c>
      <c r="J51" s="93">
        <f>'BUDGET per le spese aziendali'!J52-'Spese aziendali EFFETTIVE'!J51</f>
        <v/>
      </c>
      <c r="K51" s="93">
        <f>'BUDGET per le spese aziendali'!K52-'Spese aziendali EFFETTIVE'!K51</f>
        <v/>
      </c>
      <c r="L51" s="95">
        <f>'BUDGET per le spese aziendali'!L52-'Spese aziendali EFFETTIVE'!L51</f>
        <v/>
      </c>
      <c r="M51" s="95">
        <f>'BUDGET per le spese aziendali'!M52-'Spese aziendali EFFETTIVE'!M51</f>
        <v/>
      </c>
      <c r="N51" s="95">
        <f>'BUDGET per le spese aziendali'!N52-'Spese aziendali EFFETTIVE'!N51</f>
        <v/>
      </c>
      <c r="O51" s="97">
        <f>SUM(C51:N51)</f>
        <v/>
      </c>
    </row>
    <row r="52" ht="18" customHeight="1" s="52">
      <c r="B52" s="36" t="inlineStr">
        <is>
          <t>PROMO</t>
        </is>
      </c>
      <c r="C52" s="90">
        <f>'BUDGET per le spese aziendali'!C53-'Spese aziendali EFFETTIVE'!C52</f>
        <v/>
      </c>
      <c r="D52" s="90">
        <f>'BUDGET per le spese aziendali'!D53-'Spese aziendali EFFETTIVE'!D52</f>
        <v/>
      </c>
      <c r="E52" s="90">
        <f>'BUDGET per le spese aziendali'!E53-'Spese aziendali EFFETTIVE'!E52</f>
        <v/>
      </c>
      <c r="F52" s="91">
        <f>'BUDGET per le spese aziendali'!F53-'Spese aziendali EFFETTIVE'!F52</f>
        <v/>
      </c>
      <c r="G52" s="91">
        <f>'BUDGET per le spese aziendali'!G53-'Spese aziendali EFFETTIVE'!G52</f>
        <v/>
      </c>
      <c r="H52" s="91">
        <f>'BUDGET per le spese aziendali'!H53-'Spese aziendali EFFETTIVE'!H52</f>
        <v/>
      </c>
      <c r="I52" s="93">
        <f>'BUDGET per le spese aziendali'!I53-'Spese aziendali EFFETTIVE'!I52</f>
        <v/>
      </c>
      <c r="J52" s="93">
        <f>'BUDGET per le spese aziendali'!J53-'Spese aziendali EFFETTIVE'!J52</f>
        <v/>
      </c>
      <c r="K52" s="93">
        <f>'BUDGET per le spese aziendali'!K53-'Spese aziendali EFFETTIVE'!K52</f>
        <v/>
      </c>
      <c r="L52" s="95">
        <f>'BUDGET per le spese aziendali'!L53-'Spese aziendali EFFETTIVE'!L52</f>
        <v/>
      </c>
      <c r="M52" s="95">
        <f>'BUDGET per le spese aziendali'!M53-'Spese aziendali EFFETTIVE'!M52</f>
        <v/>
      </c>
      <c r="N52" s="95">
        <f>'BUDGET per le spese aziendali'!N53-'Spese aziendali EFFETTIVE'!N52</f>
        <v/>
      </c>
      <c r="O52" s="97">
        <f>SUM(C52:N52)</f>
        <v/>
      </c>
    </row>
    <row r="53" ht="18" customHeight="1" s="52">
      <c r="B53" s="36" t="inlineStr">
        <is>
          <t>ALTRO</t>
        </is>
      </c>
      <c r="C53" s="90">
        <f>'BUDGET per le spese aziendali'!C54-'Spese aziendali EFFETTIVE'!C53</f>
        <v/>
      </c>
      <c r="D53" s="90">
        <f>'BUDGET per le spese aziendali'!D54-'Spese aziendali EFFETTIVE'!D53</f>
        <v/>
      </c>
      <c r="E53" s="90">
        <f>'BUDGET per le spese aziendali'!E54-'Spese aziendali EFFETTIVE'!E53</f>
        <v/>
      </c>
      <c r="F53" s="91">
        <f>'BUDGET per le spese aziendali'!F54-'Spese aziendali EFFETTIVE'!F53</f>
        <v/>
      </c>
      <c r="G53" s="91">
        <f>'BUDGET per le spese aziendali'!G54-'Spese aziendali EFFETTIVE'!G53</f>
        <v/>
      </c>
      <c r="H53" s="91">
        <f>'BUDGET per le spese aziendali'!H54-'Spese aziendali EFFETTIVE'!H53</f>
        <v/>
      </c>
      <c r="I53" s="93">
        <f>'BUDGET per le spese aziendali'!I54-'Spese aziendali EFFETTIVE'!I53</f>
        <v/>
      </c>
      <c r="J53" s="93">
        <f>'BUDGET per le spese aziendali'!J54-'Spese aziendali EFFETTIVE'!J53</f>
        <v/>
      </c>
      <c r="K53" s="93">
        <f>'BUDGET per le spese aziendali'!K54-'Spese aziendali EFFETTIVE'!K53</f>
        <v/>
      </c>
      <c r="L53" s="95">
        <f>'BUDGET per le spese aziendali'!L54-'Spese aziendali EFFETTIVE'!L53</f>
        <v/>
      </c>
      <c r="M53" s="95">
        <f>'BUDGET per le spese aziendali'!M54-'Spese aziendali EFFETTIVE'!M53</f>
        <v/>
      </c>
      <c r="N53" s="95">
        <f>'BUDGET per le spese aziendali'!N54-'Spese aziendali EFFETTIVE'!N53</f>
        <v/>
      </c>
      <c r="O53" s="97">
        <f>SUM(C53:N53)</f>
        <v/>
      </c>
    </row>
    <row r="54" ht="18" customHeight="1" s="52">
      <c r="B54" s="36" t="inlineStr">
        <is>
          <t>ALTRO</t>
        </is>
      </c>
      <c r="C54" s="90">
        <f>'BUDGET per le spese aziendali'!C55-'Spese aziendali EFFETTIVE'!C54</f>
        <v/>
      </c>
      <c r="D54" s="90">
        <f>'BUDGET per le spese aziendali'!D55-'Spese aziendali EFFETTIVE'!D54</f>
        <v/>
      </c>
      <c r="E54" s="90">
        <f>'BUDGET per le spese aziendali'!E55-'Spese aziendali EFFETTIVE'!E54</f>
        <v/>
      </c>
      <c r="F54" s="91">
        <f>'BUDGET per le spese aziendali'!F55-'Spese aziendali EFFETTIVE'!F54</f>
        <v/>
      </c>
      <c r="G54" s="91">
        <f>'BUDGET per le spese aziendali'!G55-'Spese aziendali EFFETTIVE'!G54</f>
        <v/>
      </c>
      <c r="H54" s="91">
        <f>'BUDGET per le spese aziendali'!H55-'Spese aziendali EFFETTIVE'!H54</f>
        <v/>
      </c>
      <c r="I54" s="93">
        <f>'BUDGET per le spese aziendali'!I55-'Spese aziendali EFFETTIVE'!I54</f>
        <v/>
      </c>
      <c r="J54" s="93">
        <f>'BUDGET per le spese aziendali'!J55-'Spese aziendali EFFETTIVE'!J54</f>
        <v/>
      </c>
      <c r="K54" s="93">
        <f>'BUDGET per le spese aziendali'!K55-'Spese aziendali EFFETTIVE'!K54</f>
        <v/>
      </c>
      <c r="L54" s="95">
        <f>'BUDGET per le spese aziendali'!L55-'Spese aziendali EFFETTIVE'!L54</f>
        <v/>
      </c>
      <c r="M54" s="95">
        <f>'BUDGET per le spese aziendali'!M55-'Spese aziendali EFFETTIVE'!M54</f>
        <v/>
      </c>
      <c r="N54" s="95">
        <f>'BUDGET per le spese aziendali'!N55-'Spese aziendali EFFETTIVE'!N54</f>
        <v/>
      </c>
      <c r="O54" s="97">
        <f>SUM(C54:N54)</f>
        <v/>
      </c>
    </row>
    <row r="55" ht="18" customHeight="1" s="52">
      <c r="B55" s="36" t="inlineStr">
        <is>
          <t>ALTRO</t>
        </is>
      </c>
      <c r="C55" s="90">
        <f>'BUDGET per le spese aziendali'!C56-'Spese aziendali EFFETTIVE'!C55</f>
        <v/>
      </c>
      <c r="D55" s="90">
        <f>'BUDGET per le spese aziendali'!D56-'Spese aziendali EFFETTIVE'!D55</f>
        <v/>
      </c>
      <c r="E55" s="90">
        <f>'BUDGET per le spese aziendali'!E56-'Spese aziendali EFFETTIVE'!E55</f>
        <v/>
      </c>
      <c r="F55" s="91">
        <f>'BUDGET per le spese aziendali'!F56-'Spese aziendali EFFETTIVE'!F55</f>
        <v/>
      </c>
      <c r="G55" s="91">
        <f>'BUDGET per le spese aziendali'!G56-'Spese aziendali EFFETTIVE'!G55</f>
        <v/>
      </c>
      <c r="H55" s="91">
        <f>'BUDGET per le spese aziendali'!H56-'Spese aziendali EFFETTIVE'!H55</f>
        <v/>
      </c>
      <c r="I55" s="93">
        <f>'BUDGET per le spese aziendali'!I56-'Spese aziendali EFFETTIVE'!I55</f>
        <v/>
      </c>
      <c r="J55" s="93">
        <f>'BUDGET per le spese aziendali'!J56-'Spese aziendali EFFETTIVE'!J55</f>
        <v/>
      </c>
      <c r="K55" s="93">
        <f>'BUDGET per le spese aziendali'!K56-'Spese aziendali EFFETTIVE'!K55</f>
        <v/>
      </c>
      <c r="L55" s="95">
        <f>'BUDGET per le spese aziendali'!L56-'Spese aziendali EFFETTIVE'!L55</f>
        <v/>
      </c>
      <c r="M55" s="95">
        <f>'BUDGET per le spese aziendali'!M56-'Spese aziendali EFFETTIVE'!M55</f>
        <v/>
      </c>
      <c r="N55" s="95">
        <f>'BUDGET per le spese aziendali'!N56-'Spese aziendali EFFETTIVE'!N55</f>
        <v/>
      </c>
      <c r="O55" s="97">
        <f>SUM(C55:N55)</f>
        <v/>
      </c>
    </row>
    <row r="56" ht="22" customHeight="1" s="52" thickBot="1">
      <c r="B56" s="40" t="inlineStr">
        <is>
          <t>TOTALE MARKETING/PROMO</t>
        </is>
      </c>
      <c r="C56" s="98">
        <f>SUM(C51:C55)</f>
        <v/>
      </c>
      <c r="D56" s="98">
        <f>SUM(D51:D55)</f>
        <v/>
      </c>
      <c r="E56" s="98">
        <f>SUM(E51:E55)</f>
        <v/>
      </c>
      <c r="F56" s="99">
        <f>SUM(F51:F55)</f>
        <v/>
      </c>
      <c r="G56" s="100">
        <f>SUM(G51:G55)</f>
        <v/>
      </c>
      <c r="H56" s="100">
        <f>SUM(H51:H55)</f>
        <v/>
      </c>
      <c r="I56" s="101">
        <f>SUM(I51:I55)</f>
        <v/>
      </c>
      <c r="J56" s="102">
        <f>SUM(J51:J55)</f>
        <v/>
      </c>
      <c r="K56" s="102">
        <f>SUM(K51:K55)</f>
        <v/>
      </c>
      <c r="L56" s="103">
        <f>SUM(L51:L55)</f>
        <v/>
      </c>
      <c r="M56" s="104">
        <f>SUM(M51:M55)</f>
        <v/>
      </c>
      <c r="N56" s="104">
        <f>SUM(N51:N55)</f>
        <v/>
      </c>
      <c r="O56" s="105">
        <f>SUM(C56:N56)</f>
        <v/>
      </c>
    </row>
    <row r="57" ht="18" customHeight="1" s="52">
      <c r="B57" s="37" t="inlineStr">
        <is>
          <t>SITO WEB/APP MOBILE</t>
        </is>
      </c>
      <c r="C57" s="10" t="n"/>
      <c r="D57" s="10" t="n"/>
      <c r="E57" s="10" t="n"/>
      <c r="F57" s="27" t="n"/>
      <c r="G57" s="11" t="n"/>
      <c r="H57" s="11" t="n"/>
      <c r="I57" s="24" t="n"/>
      <c r="J57" s="12" t="n"/>
      <c r="K57" s="12" t="n"/>
      <c r="L57" s="21" t="n"/>
      <c r="M57" s="13" t="n"/>
      <c r="N57" s="13" t="n"/>
      <c r="O57" s="79" t="n"/>
    </row>
    <row r="58" ht="18" customHeight="1" s="52">
      <c r="B58" s="36" t="inlineStr">
        <is>
          <t>DOMINIO</t>
        </is>
      </c>
      <c r="C58" s="90">
        <f>'BUDGET per le spese aziendali'!C59-'Spese aziendali EFFETTIVE'!C58</f>
        <v/>
      </c>
      <c r="D58" s="90">
        <f>'BUDGET per le spese aziendali'!D59-'Spese aziendali EFFETTIVE'!D58</f>
        <v/>
      </c>
      <c r="E58" s="90">
        <f>'BUDGET per le spese aziendali'!E59-'Spese aziendali EFFETTIVE'!E58</f>
        <v/>
      </c>
      <c r="F58" s="91">
        <f>'BUDGET per le spese aziendali'!F59-'Spese aziendali EFFETTIVE'!F58</f>
        <v/>
      </c>
      <c r="G58" s="91">
        <f>'BUDGET per le spese aziendali'!G59-'Spese aziendali EFFETTIVE'!G58</f>
        <v/>
      </c>
      <c r="H58" s="91">
        <f>'BUDGET per le spese aziendali'!H59-'Spese aziendali EFFETTIVE'!H58</f>
        <v/>
      </c>
      <c r="I58" s="93">
        <f>'BUDGET per le spese aziendali'!I59-'Spese aziendali EFFETTIVE'!I58</f>
        <v/>
      </c>
      <c r="J58" s="93">
        <f>'BUDGET per le spese aziendali'!J59-'Spese aziendali EFFETTIVE'!J58</f>
        <v/>
      </c>
      <c r="K58" s="93">
        <f>'BUDGET per le spese aziendali'!K59-'Spese aziendali EFFETTIVE'!K58</f>
        <v/>
      </c>
      <c r="L58" s="95">
        <f>'BUDGET per le spese aziendali'!L59-'Spese aziendali EFFETTIVE'!L58</f>
        <v/>
      </c>
      <c r="M58" s="95">
        <f>'BUDGET per le spese aziendali'!M59-'Spese aziendali EFFETTIVE'!M58</f>
        <v/>
      </c>
      <c r="N58" s="95">
        <f>'BUDGET per le spese aziendali'!N59-'Spese aziendali EFFETTIVE'!N58</f>
        <v/>
      </c>
      <c r="O58" s="97">
        <f>SUM(C58:N58)</f>
        <v/>
      </c>
    </row>
    <row r="59" ht="18" customHeight="1" s="52">
      <c r="B59" s="36" t="inlineStr">
        <is>
          <t>OSPITARE</t>
        </is>
      </c>
      <c r="C59" s="90">
        <f>'BUDGET per le spese aziendali'!C60-'Spese aziendali EFFETTIVE'!C59</f>
        <v/>
      </c>
      <c r="D59" s="90">
        <f>'BUDGET per le spese aziendali'!D60-'Spese aziendali EFFETTIVE'!D59</f>
        <v/>
      </c>
      <c r="E59" s="90">
        <f>'BUDGET per le spese aziendali'!E60-'Spese aziendali EFFETTIVE'!E59</f>
        <v/>
      </c>
      <c r="F59" s="91">
        <f>'BUDGET per le spese aziendali'!F60-'Spese aziendali EFFETTIVE'!F59</f>
        <v/>
      </c>
      <c r="G59" s="91">
        <f>'BUDGET per le spese aziendali'!G60-'Spese aziendali EFFETTIVE'!G59</f>
        <v/>
      </c>
      <c r="H59" s="91">
        <f>'BUDGET per le spese aziendali'!H60-'Spese aziendali EFFETTIVE'!H59</f>
        <v/>
      </c>
      <c r="I59" s="93">
        <f>'BUDGET per le spese aziendali'!I60-'Spese aziendali EFFETTIVE'!I59</f>
        <v/>
      </c>
      <c r="J59" s="93">
        <f>'BUDGET per le spese aziendali'!J60-'Spese aziendali EFFETTIVE'!J59</f>
        <v/>
      </c>
      <c r="K59" s="93">
        <f>'BUDGET per le spese aziendali'!K60-'Spese aziendali EFFETTIVE'!K59</f>
        <v/>
      </c>
      <c r="L59" s="95">
        <f>'BUDGET per le spese aziendali'!L60-'Spese aziendali EFFETTIVE'!L59</f>
        <v/>
      </c>
      <c r="M59" s="95">
        <f>'BUDGET per le spese aziendali'!M60-'Spese aziendali EFFETTIVE'!M59</f>
        <v/>
      </c>
      <c r="N59" s="95">
        <f>'BUDGET per le spese aziendali'!N60-'Spese aziendali EFFETTIVE'!N59</f>
        <v/>
      </c>
      <c r="O59" s="97">
        <f>SUM(C59:N59)</f>
        <v/>
      </c>
    </row>
    <row r="60" ht="18" customHeight="1" s="52">
      <c r="B60" s="36" t="inlineStr">
        <is>
          <t>ALTRO</t>
        </is>
      </c>
      <c r="C60" s="90">
        <f>'BUDGET per le spese aziendali'!C61-'Spese aziendali EFFETTIVE'!C60</f>
        <v/>
      </c>
      <c r="D60" s="90">
        <f>'BUDGET per le spese aziendali'!D61-'Spese aziendali EFFETTIVE'!D60</f>
        <v/>
      </c>
      <c r="E60" s="90">
        <f>'BUDGET per le spese aziendali'!E61-'Spese aziendali EFFETTIVE'!E60</f>
        <v/>
      </c>
      <c r="F60" s="91">
        <f>'BUDGET per le spese aziendali'!F61-'Spese aziendali EFFETTIVE'!F60</f>
        <v/>
      </c>
      <c r="G60" s="91">
        <f>'BUDGET per le spese aziendali'!G61-'Spese aziendali EFFETTIVE'!G60</f>
        <v/>
      </c>
      <c r="H60" s="91">
        <f>'BUDGET per le spese aziendali'!H61-'Spese aziendali EFFETTIVE'!H60</f>
        <v/>
      </c>
      <c r="I60" s="93">
        <f>'BUDGET per le spese aziendali'!I61-'Spese aziendali EFFETTIVE'!I60</f>
        <v/>
      </c>
      <c r="J60" s="93">
        <f>'BUDGET per le spese aziendali'!J61-'Spese aziendali EFFETTIVE'!J60</f>
        <v/>
      </c>
      <c r="K60" s="93">
        <f>'BUDGET per le spese aziendali'!K61-'Spese aziendali EFFETTIVE'!K60</f>
        <v/>
      </c>
      <c r="L60" s="95">
        <f>'BUDGET per le spese aziendali'!L61-'Spese aziendali EFFETTIVE'!L60</f>
        <v/>
      </c>
      <c r="M60" s="95">
        <f>'BUDGET per le spese aziendali'!M61-'Spese aziendali EFFETTIVE'!M60</f>
        <v/>
      </c>
      <c r="N60" s="95">
        <f>'BUDGET per le spese aziendali'!N61-'Spese aziendali EFFETTIVE'!N60</f>
        <v/>
      </c>
      <c r="O60" s="97">
        <f>SUM(C60:N60)</f>
        <v/>
      </c>
    </row>
    <row r="61" ht="18" customHeight="1" s="52">
      <c r="B61" s="36" t="inlineStr">
        <is>
          <t>ALTRO</t>
        </is>
      </c>
      <c r="C61" s="90">
        <f>'BUDGET per le spese aziendali'!C62-'Spese aziendali EFFETTIVE'!C61</f>
        <v/>
      </c>
      <c r="D61" s="90">
        <f>'BUDGET per le spese aziendali'!D62-'Spese aziendali EFFETTIVE'!D61</f>
        <v/>
      </c>
      <c r="E61" s="90">
        <f>'BUDGET per le spese aziendali'!E62-'Spese aziendali EFFETTIVE'!E61</f>
        <v/>
      </c>
      <c r="F61" s="91">
        <f>'BUDGET per le spese aziendali'!F62-'Spese aziendali EFFETTIVE'!F61</f>
        <v/>
      </c>
      <c r="G61" s="91">
        <f>'BUDGET per le spese aziendali'!G62-'Spese aziendali EFFETTIVE'!G61</f>
        <v/>
      </c>
      <c r="H61" s="91">
        <f>'BUDGET per le spese aziendali'!H62-'Spese aziendali EFFETTIVE'!H61</f>
        <v/>
      </c>
      <c r="I61" s="93">
        <f>'BUDGET per le spese aziendali'!I62-'Spese aziendali EFFETTIVE'!I61</f>
        <v/>
      </c>
      <c r="J61" s="93">
        <f>'BUDGET per le spese aziendali'!J62-'Spese aziendali EFFETTIVE'!J61</f>
        <v/>
      </c>
      <c r="K61" s="93">
        <f>'BUDGET per le spese aziendali'!K62-'Spese aziendali EFFETTIVE'!K61</f>
        <v/>
      </c>
      <c r="L61" s="95">
        <f>'BUDGET per le spese aziendali'!L62-'Spese aziendali EFFETTIVE'!L61</f>
        <v/>
      </c>
      <c r="M61" s="95">
        <f>'BUDGET per le spese aziendali'!M62-'Spese aziendali EFFETTIVE'!M61</f>
        <v/>
      </c>
      <c r="N61" s="95">
        <f>'BUDGET per le spese aziendali'!N62-'Spese aziendali EFFETTIVE'!N61</f>
        <v/>
      </c>
      <c r="O61" s="97">
        <f>SUM(C61:N61)</f>
        <v/>
      </c>
    </row>
    <row r="62" ht="18" customHeight="1" s="52">
      <c r="B62" s="36" t="inlineStr">
        <is>
          <t>ALTRO</t>
        </is>
      </c>
      <c r="C62" s="90">
        <f>'BUDGET per le spese aziendali'!C63-'Spese aziendali EFFETTIVE'!C62</f>
        <v/>
      </c>
      <c r="D62" s="90">
        <f>'BUDGET per le spese aziendali'!D63-'Spese aziendali EFFETTIVE'!D62</f>
        <v/>
      </c>
      <c r="E62" s="90">
        <f>'BUDGET per le spese aziendali'!E63-'Spese aziendali EFFETTIVE'!E62</f>
        <v/>
      </c>
      <c r="F62" s="91">
        <f>'BUDGET per le spese aziendali'!F63-'Spese aziendali EFFETTIVE'!F62</f>
        <v/>
      </c>
      <c r="G62" s="91">
        <f>'BUDGET per le spese aziendali'!G63-'Spese aziendali EFFETTIVE'!G62</f>
        <v/>
      </c>
      <c r="H62" s="91">
        <f>'BUDGET per le spese aziendali'!H63-'Spese aziendali EFFETTIVE'!H62</f>
        <v/>
      </c>
      <c r="I62" s="93">
        <f>'BUDGET per le spese aziendali'!I63-'Spese aziendali EFFETTIVE'!I62</f>
        <v/>
      </c>
      <c r="J62" s="93">
        <f>'BUDGET per le spese aziendali'!J63-'Spese aziendali EFFETTIVE'!J62</f>
        <v/>
      </c>
      <c r="K62" s="93">
        <f>'BUDGET per le spese aziendali'!K63-'Spese aziendali EFFETTIVE'!K62</f>
        <v/>
      </c>
      <c r="L62" s="95">
        <f>'BUDGET per le spese aziendali'!L63-'Spese aziendali EFFETTIVE'!L62</f>
        <v/>
      </c>
      <c r="M62" s="95">
        <f>'BUDGET per le spese aziendali'!M63-'Spese aziendali EFFETTIVE'!M62</f>
        <v/>
      </c>
      <c r="N62" s="95">
        <f>'BUDGET per le spese aziendali'!N63-'Spese aziendali EFFETTIVE'!N62</f>
        <v/>
      </c>
      <c r="O62" s="97">
        <f>SUM(C62:N62)</f>
        <v/>
      </c>
    </row>
    <row r="63" ht="22" customHeight="1" s="52" thickBot="1">
      <c r="B63" s="40" t="inlineStr">
        <is>
          <t>TOTALE SITO WEB/APP MOBILE</t>
        </is>
      </c>
      <c r="C63" s="98">
        <f>SUM(C58:C62)</f>
        <v/>
      </c>
      <c r="D63" s="98">
        <f>SUM(D58:D62)</f>
        <v/>
      </c>
      <c r="E63" s="98">
        <f>SUM(E58:E62)</f>
        <v/>
      </c>
      <c r="F63" s="99">
        <f>SUM(F58:F62)</f>
        <v/>
      </c>
      <c r="G63" s="100">
        <f>SUM(G58:G62)</f>
        <v/>
      </c>
      <c r="H63" s="100">
        <f>SUM(H58:H62)</f>
        <v/>
      </c>
      <c r="I63" s="101">
        <f>SUM(I58:I62)</f>
        <v/>
      </c>
      <c r="J63" s="102">
        <f>SUM(J58:J62)</f>
        <v/>
      </c>
      <c r="K63" s="102">
        <f>SUM(K58:K62)</f>
        <v/>
      </c>
      <c r="L63" s="103">
        <f>SUM(L58:L62)</f>
        <v/>
      </c>
      <c r="M63" s="104">
        <f>SUM(M58:M62)</f>
        <v/>
      </c>
      <c r="N63" s="104">
        <f>SUM(N58:N62)</f>
        <v/>
      </c>
      <c r="O63" s="105">
        <f>SUM(C63:N63)</f>
        <v/>
      </c>
    </row>
    <row r="64" ht="18" customHeight="1" s="52">
      <c r="B64" s="37" t="inlineStr">
        <is>
          <t>OCCUPAZIONE</t>
        </is>
      </c>
      <c r="C64" s="10" t="n"/>
      <c r="D64" s="10" t="n"/>
      <c r="E64" s="10" t="n"/>
      <c r="F64" s="27" t="n"/>
      <c r="G64" s="11" t="n"/>
      <c r="H64" s="11" t="n"/>
      <c r="I64" s="24" t="n"/>
      <c r="J64" s="12" t="n"/>
      <c r="K64" s="12" t="n"/>
      <c r="L64" s="21" t="n"/>
      <c r="M64" s="13" t="n"/>
      <c r="N64" s="13" t="n"/>
      <c r="O64" s="79" t="n"/>
    </row>
    <row r="65" ht="18" customHeight="1" s="52">
      <c r="B65" s="36" t="inlineStr">
        <is>
          <t>AFFITTO/LOCAZIONE</t>
        </is>
      </c>
      <c r="C65" s="90">
        <f>'BUDGET per le spese aziendali'!C66-'Spese aziendali EFFETTIVE'!C65</f>
        <v/>
      </c>
      <c r="D65" s="90">
        <f>'BUDGET per le spese aziendali'!D66-'Spese aziendali EFFETTIVE'!D65</f>
        <v/>
      </c>
      <c r="E65" s="90">
        <f>'BUDGET per le spese aziendali'!E66-'Spese aziendali EFFETTIVE'!E65</f>
        <v/>
      </c>
      <c r="F65" s="91">
        <f>'BUDGET per le spese aziendali'!F66-'Spese aziendali EFFETTIVE'!F65</f>
        <v/>
      </c>
      <c r="G65" s="91">
        <f>'BUDGET per le spese aziendali'!G66-'Spese aziendali EFFETTIVE'!G65</f>
        <v/>
      </c>
      <c r="H65" s="91">
        <f>'BUDGET per le spese aziendali'!H66-'Spese aziendali EFFETTIVE'!H65</f>
        <v/>
      </c>
      <c r="I65" s="93">
        <f>'BUDGET per le spese aziendali'!I66-'Spese aziendali EFFETTIVE'!I65</f>
        <v/>
      </c>
      <c r="J65" s="93">
        <f>'BUDGET per le spese aziendali'!J66-'Spese aziendali EFFETTIVE'!J65</f>
        <v/>
      </c>
      <c r="K65" s="93">
        <f>'BUDGET per le spese aziendali'!K66-'Spese aziendali EFFETTIVE'!K65</f>
        <v/>
      </c>
      <c r="L65" s="95">
        <f>'BUDGET per le spese aziendali'!L66-'Spese aziendali EFFETTIVE'!L65</f>
        <v/>
      </c>
      <c r="M65" s="95">
        <f>'BUDGET per le spese aziendali'!M66-'Spese aziendali EFFETTIVE'!M65</f>
        <v/>
      </c>
      <c r="N65" s="95">
        <f>'BUDGET per le spese aziendali'!N66-'Spese aziendali EFFETTIVE'!N65</f>
        <v/>
      </c>
      <c r="O65" s="97">
        <f>SUM(C65:N65)</f>
        <v/>
      </c>
    </row>
    <row r="66" ht="18" customHeight="1" s="52">
      <c r="B66" s="36" t="inlineStr">
        <is>
          <t>TELEFONO</t>
        </is>
      </c>
      <c r="C66" s="90">
        <f>'BUDGET per le spese aziendali'!C67-'Spese aziendali EFFETTIVE'!C66</f>
        <v/>
      </c>
      <c r="D66" s="90">
        <f>'BUDGET per le spese aziendali'!D67-'Spese aziendali EFFETTIVE'!D66</f>
        <v/>
      </c>
      <c r="E66" s="90">
        <f>'BUDGET per le spese aziendali'!E67-'Spese aziendali EFFETTIVE'!E66</f>
        <v/>
      </c>
      <c r="F66" s="91">
        <f>'BUDGET per le spese aziendali'!F67-'Spese aziendali EFFETTIVE'!F66</f>
        <v/>
      </c>
      <c r="G66" s="91">
        <f>'BUDGET per le spese aziendali'!G67-'Spese aziendali EFFETTIVE'!G66</f>
        <v/>
      </c>
      <c r="H66" s="91">
        <f>'BUDGET per le spese aziendali'!H67-'Spese aziendali EFFETTIVE'!H66</f>
        <v/>
      </c>
      <c r="I66" s="93">
        <f>'BUDGET per le spese aziendali'!I67-'Spese aziendali EFFETTIVE'!I66</f>
        <v/>
      </c>
      <c r="J66" s="93">
        <f>'BUDGET per le spese aziendali'!J67-'Spese aziendali EFFETTIVE'!J66</f>
        <v/>
      </c>
      <c r="K66" s="93">
        <f>'BUDGET per le spese aziendali'!K67-'Spese aziendali EFFETTIVE'!K66</f>
        <v/>
      </c>
      <c r="L66" s="95">
        <f>'BUDGET per le spese aziendali'!L67-'Spese aziendali EFFETTIVE'!L66</f>
        <v/>
      </c>
      <c r="M66" s="95">
        <f>'BUDGET per le spese aziendali'!M67-'Spese aziendali EFFETTIVE'!M66</f>
        <v/>
      </c>
      <c r="N66" s="95">
        <f>'BUDGET per le spese aziendali'!N67-'Spese aziendali EFFETTIVE'!N66</f>
        <v/>
      </c>
      <c r="O66" s="97">
        <f>SUM(C66:N66)</f>
        <v/>
      </c>
    </row>
    <row r="67" ht="18" customHeight="1" s="52">
      <c r="B67" s="36" t="inlineStr">
        <is>
          <t>INTERNET</t>
        </is>
      </c>
      <c r="C67" s="90">
        <f>'BUDGET per le spese aziendali'!C68-'Spese aziendali EFFETTIVE'!C67</f>
        <v/>
      </c>
      <c r="D67" s="90">
        <f>'BUDGET per le spese aziendali'!D68-'Spese aziendali EFFETTIVE'!D67</f>
        <v/>
      </c>
      <c r="E67" s="90">
        <f>'BUDGET per le spese aziendali'!E68-'Spese aziendali EFFETTIVE'!E67</f>
        <v/>
      </c>
      <c r="F67" s="91">
        <f>'BUDGET per le spese aziendali'!F68-'Spese aziendali EFFETTIVE'!F67</f>
        <v/>
      </c>
      <c r="G67" s="91">
        <f>'BUDGET per le spese aziendali'!G68-'Spese aziendali EFFETTIVE'!G67</f>
        <v/>
      </c>
      <c r="H67" s="91">
        <f>'BUDGET per le spese aziendali'!H68-'Spese aziendali EFFETTIVE'!H67</f>
        <v/>
      </c>
      <c r="I67" s="93">
        <f>'BUDGET per le spese aziendali'!I68-'Spese aziendali EFFETTIVE'!I67</f>
        <v/>
      </c>
      <c r="J67" s="93">
        <f>'BUDGET per le spese aziendali'!J68-'Spese aziendali EFFETTIVE'!J67</f>
        <v/>
      </c>
      <c r="K67" s="93">
        <f>'BUDGET per le spese aziendali'!K68-'Spese aziendali EFFETTIVE'!K67</f>
        <v/>
      </c>
      <c r="L67" s="95">
        <f>'BUDGET per le spese aziendali'!L68-'Spese aziendali EFFETTIVE'!L67</f>
        <v/>
      </c>
      <c r="M67" s="95">
        <f>'BUDGET per le spese aziendali'!M68-'Spese aziendali EFFETTIVE'!M67</f>
        <v/>
      </c>
      <c r="N67" s="95">
        <f>'BUDGET per le spese aziendali'!N68-'Spese aziendali EFFETTIVE'!N67</f>
        <v/>
      </c>
      <c r="O67" s="97">
        <f>SUM(C67:N67)</f>
        <v/>
      </c>
    </row>
    <row r="68" ht="18" customHeight="1" s="52">
      <c r="B68" s="36" t="inlineStr">
        <is>
          <t>ELETTRICO</t>
        </is>
      </c>
      <c r="C68" s="90">
        <f>'BUDGET per le spese aziendali'!C69-'Spese aziendali EFFETTIVE'!C68</f>
        <v/>
      </c>
      <c r="D68" s="90">
        <f>'BUDGET per le spese aziendali'!D69-'Spese aziendali EFFETTIVE'!D68</f>
        <v/>
      </c>
      <c r="E68" s="90">
        <f>'BUDGET per le spese aziendali'!E69-'Spese aziendali EFFETTIVE'!E68</f>
        <v/>
      </c>
      <c r="F68" s="91">
        <f>'BUDGET per le spese aziendali'!F69-'Spese aziendali EFFETTIVE'!F68</f>
        <v/>
      </c>
      <c r="G68" s="91">
        <f>'BUDGET per le spese aziendali'!G69-'Spese aziendali EFFETTIVE'!G68</f>
        <v/>
      </c>
      <c r="H68" s="91">
        <f>'BUDGET per le spese aziendali'!H69-'Spese aziendali EFFETTIVE'!H68</f>
        <v/>
      </c>
      <c r="I68" s="93">
        <f>'BUDGET per le spese aziendali'!I69-'Spese aziendali EFFETTIVE'!I68</f>
        <v/>
      </c>
      <c r="J68" s="93">
        <f>'BUDGET per le spese aziendali'!J69-'Spese aziendali EFFETTIVE'!J68</f>
        <v/>
      </c>
      <c r="K68" s="93">
        <f>'BUDGET per le spese aziendali'!K69-'Spese aziendali EFFETTIVE'!K68</f>
        <v/>
      </c>
      <c r="L68" s="95">
        <f>'BUDGET per le spese aziendali'!L69-'Spese aziendali EFFETTIVE'!L68</f>
        <v/>
      </c>
      <c r="M68" s="95">
        <f>'BUDGET per le spese aziendali'!M69-'Spese aziendali EFFETTIVE'!M68</f>
        <v/>
      </c>
      <c r="N68" s="95">
        <f>'BUDGET per le spese aziendali'!N69-'Spese aziendali EFFETTIVE'!N68</f>
        <v/>
      </c>
      <c r="O68" s="97">
        <f>SUM(C68:N68)</f>
        <v/>
      </c>
    </row>
    <row r="69" ht="18" customHeight="1" s="52">
      <c r="B69" s="36" t="inlineStr">
        <is>
          <t>GAS</t>
        </is>
      </c>
      <c r="C69" s="90">
        <f>'BUDGET per le spese aziendali'!C70-'Spese aziendali EFFETTIVE'!C69</f>
        <v/>
      </c>
      <c r="D69" s="90">
        <f>'BUDGET per le spese aziendali'!D70-'Spese aziendali EFFETTIVE'!D69</f>
        <v/>
      </c>
      <c r="E69" s="90">
        <f>'BUDGET per le spese aziendali'!E70-'Spese aziendali EFFETTIVE'!E69</f>
        <v/>
      </c>
      <c r="F69" s="91">
        <f>'BUDGET per le spese aziendali'!F70-'Spese aziendali EFFETTIVE'!F69</f>
        <v/>
      </c>
      <c r="G69" s="91">
        <f>'BUDGET per le spese aziendali'!G70-'Spese aziendali EFFETTIVE'!G69</f>
        <v/>
      </c>
      <c r="H69" s="91">
        <f>'BUDGET per le spese aziendali'!H70-'Spese aziendali EFFETTIVE'!H69</f>
        <v/>
      </c>
      <c r="I69" s="93">
        <f>'BUDGET per le spese aziendali'!I70-'Spese aziendali EFFETTIVE'!I69</f>
        <v/>
      </c>
      <c r="J69" s="93">
        <f>'BUDGET per le spese aziendali'!J70-'Spese aziendali EFFETTIVE'!J69</f>
        <v/>
      </c>
      <c r="K69" s="93">
        <f>'BUDGET per le spese aziendali'!K70-'Spese aziendali EFFETTIVE'!K69</f>
        <v/>
      </c>
      <c r="L69" s="95">
        <f>'BUDGET per le spese aziendali'!L70-'Spese aziendali EFFETTIVE'!L69</f>
        <v/>
      </c>
      <c r="M69" s="95">
        <f>'BUDGET per le spese aziendali'!M70-'Spese aziendali EFFETTIVE'!M69</f>
        <v/>
      </c>
      <c r="N69" s="95">
        <f>'BUDGET per le spese aziendali'!N70-'Spese aziendali EFFETTIVE'!N69</f>
        <v/>
      </c>
      <c r="O69" s="97">
        <f>SUM(C69:N69)</f>
        <v/>
      </c>
    </row>
    <row r="70" ht="18" customHeight="1" s="52">
      <c r="B70" s="36" t="inlineStr">
        <is>
          <t>ACQUA/FOGNATURE</t>
        </is>
      </c>
      <c r="C70" s="90">
        <f>'BUDGET per le spese aziendali'!C71-'Spese aziendali EFFETTIVE'!C70</f>
        <v/>
      </c>
      <c r="D70" s="90">
        <f>'BUDGET per le spese aziendali'!D71-'Spese aziendali EFFETTIVE'!D70</f>
        <v/>
      </c>
      <c r="E70" s="90">
        <f>'BUDGET per le spese aziendali'!E71-'Spese aziendali EFFETTIVE'!E70</f>
        <v/>
      </c>
      <c r="F70" s="91">
        <f>'BUDGET per le spese aziendali'!F71-'Spese aziendali EFFETTIVE'!F70</f>
        <v/>
      </c>
      <c r="G70" s="91">
        <f>'BUDGET per le spese aziendali'!G71-'Spese aziendali EFFETTIVE'!G70</f>
        <v/>
      </c>
      <c r="H70" s="91">
        <f>'BUDGET per le spese aziendali'!H71-'Spese aziendali EFFETTIVE'!H70</f>
        <v/>
      </c>
      <c r="I70" s="93">
        <f>'BUDGET per le spese aziendali'!I71-'Spese aziendali EFFETTIVE'!I70</f>
        <v/>
      </c>
      <c r="J70" s="93">
        <f>'BUDGET per le spese aziendali'!J71-'Spese aziendali EFFETTIVE'!J70</f>
        <v/>
      </c>
      <c r="K70" s="93">
        <f>'BUDGET per le spese aziendali'!K71-'Spese aziendali EFFETTIVE'!K70</f>
        <v/>
      </c>
      <c r="L70" s="95">
        <f>'BUDGET per le spese aziendali'!L71-'Spese aziendali EFFETTIVE'!L70</f>
        <v/>
      </c>
      <c r="M70" s="95">
        <f>'BUDGET per le spese aziendali'!M71-'Spese aziendali EFFETTIVE'!M70</f>
        <v/>
      </c>
      <c r="N70" s="95">
        <f>'BUDGET per le spese aziendali'!N71-'Spese aziendali EFFETTIVE'!N70</f>
        <v/>
      </c>
      <c r="O70" s="97">
        <f>SUM(C70:N70)</f>
        <v/>
      </c>
    </row>
    <row r="71" ht="18" customHeight="1" s="52">
      <c r="B71" s="36" t="inlineStr">
        <is>
          <t>RIMOZIONE DEI RIFIUTI</t>
        </is>
      </c>
      <c r="C71" s="90">
        <f>'BUDGET per le spese aziendali'!C72-'Spese aziendali EFFETTIVE'!C71</f>
        <v/>
      </c>
      <c r="D71" s="90">
        <f>'BUDGET per le spese aziendali'!D72-'Spese aziendali EFFETTIVE'!D71</f>
        <v/>
      </c>
      <c r="E71" s="90">
        <f>'BUDGET per le spese aziendali'!E72-'Spese aziendali EFFETTIVE'!E71</f>
        <v/>
      </c>
      <c r="F71" s="91">
        <f>'BUDGET per le spese aziendali'!F72-'Spese aziendali EFFETTIVE'!F71</f>
        <v/>
      </c>
      <c r="G71" s="91">
        <f>'BUDGET per le spese aziendali'!G72-'Spese aziendali EFFETTIVE'!G71</f>
        <v/>
      </c>
      <c r="H71" s="91">
        <f>'BUDGET per le spese aziendali'!H72-'Spese aziendali EFFETTIVE'!H71</f>
        <v/>
      </c>
      <c r="I71" s="93">
        <f>'BUDGET per le spese aziendali'!I72-'Spese aziendali EFFETTIVE'!I71</f>
        <v/>
      </c>
      <c r="J71" s="93">
        <f>'BUDGET per le spese aziendali'!J72-'Spese aziendali EFFETTIVE'!J71</f>
        <v/>
      </c>
      <c r="K71" s="93">
        <f>'BUDGET per le spese aziendali'!K72-'Spese aziendali EFFETTIVE'!K71</f>
        <v/>
      </c>
      <c r="L71" s="95">
        <f>'BUDGET per le spese aziendali'!L72-'Spese aziendali EFFETTIVE'!L71</f>
        <v/>
      </c>
      <c r="M71" s="95">
        <f>'BUDGET per le spese aziendali'!M72-'Spese aziendali EFFETTIVE'!M71</f>
        <v/>
      </c>
      <c r="N71" s="95">
        <f>'BUDGET per le spese aziendali'!N72-'Spese aziendali EFFETTIVE'!N71</f>
        <v/>
      </c>
      <c r="O71" s="97">
        <f>SUM(C71:N71)</f>
        <v/>
      </c>
    </row>
    <row r="72" ht="18" customHeight="1" s="52">
      <c r="B72" s="36" t="inlineStr">
        <is>
          <t>RICICLAGGIO/TRITURAZIONE</t>
        </is>
      </c>
      <c r="C72" s="90">
        <f>'BUDGET per le spese aziendali'!C73-'Spese aziendali EFFETTIVE'!C72</f>
        <v/>
      </c>
      <c r="D72" s="90">
        <f>'BUDGET per le spese aziendali'!D73-'Spese aziendali EFFETTIVE'!D72</f>
        <v/>
      </c>
      <c r="E72" s="90">
        <f>'BUDGET per le spese aziendali'!E73-'Spese aziendali EFFETTIVE'!E72</f>
        <v/>
      </c>
      <c r="F72" s="91">
        <f>'BUDGET per le spese aziendali'!F73-'Spese aziendali EFFETTIVE'!F72</f>
        <v/>
      </c>
      <c r="G72" s="91">
        <f>'BUDGET per le spese aziendali'!G73-'Spese aziendali EFFETTIVE'!G72</f>
        <v/>
      </c>
      <c r="H72" s="91">
        <f>'BUDGET per le spese aziendali'!H73-'Spese aziendali EFFETTIVE'!H72</f>
        <v/>
      </c>
      <c r="I72" s="93">
        <f>'BUDGET per le spese aziendali'!I73-'Spese aziendali EFFETTIVE'!I72</f>
        <v/>
      </c>
      <c r="J72" s="93">
        <f>'BUDGET per le spese aziendali'!J73-'Spese aziendali EFFETTIVE'!J72</f>
        <v/>
      </c>
      <c r="K72" s="93">
        <f>'BUDGET per le spese aziendali'!K73-'Spese aziendali EFFETTIVE'!K72</f>
        <v/>
      </c>
      <c r="L72" s="95">
        <f>'BUDGET per le spese aziendali'!L73-'Spese aziendali EFFETTIVE'!L72</f>
        <v/>
      </c>
      <c r="M72" s="95">
        <f>'BUDGET per le spese aziendali'!M73-'Spese aziendali EFFETTIVE'!M72</f>
        <v/>
      </c>
      <c r="N72" s="95">
        <f>'BUDGET per le spese aziendali'!N73-'Spese aziendali EFFETTIVE'!N72</f>
        <v/>
      </c>
      <c r="O72" s="97">
        <f>SUM(C72:N72)</f>
        <v/>
      </c>
    </row>
    <row r="73" ht="18" customHeight="1" s="52">
      <c r="B73" s="36" t="inlineStr">
        <is>
          <t>RIPARAZIONE/MANUTENZIONE</t>
        </is>
      </c>
      <c r="C73" s="90">
        <f>'BUDGET per le spese aziendali'!C74-'Spese aziendali EFFETTIVE'!C73</f>
        <v/>
      </c>
      <c r="D73" s="90">
        <f>'BUDGET per le spese aziendali'!D74-'Spese aziendali EFFETTIVE'!D73</f>
        <v/>
      </c>
      <c r="E73" s="90">
        <f>'BUDGET per le spese aziendali'!E74-'Spese aziendali EFFETTIVE'!E73</f>
        <v/>
      </c>
      <c r="F73" s="91">
        <f>'BUDGET per le spese aziendali'!F74-'Spese aziendali EFFETTIVE'!F73</f>
        <v/>
      </c>
      <c r="G73" s="91">
        <f>'BUDGET per le spese aziendali'!G74-'Spese aziendali EFFETTIVE'!G73</f>
        <v/>
      </c>
      <c r="H73" s="91">
        <f>'BUDGET per le spese aziendali'!H74-'Spese aziendali EFFETTIVE'!H73</f>
        <v/>
      </c>
      <c r="I73" s="93">
        <f>'BUDGET per le spese aziendali'!I74-'Spese aziendali EFFETTIVE'!I73</f>
        <v/>
      </c>
      <c r="J73" s="93">
        <f>'BUDGET per le spese aziendali'!J74-'Spese aziendali EFFETTIVE'!J73</f>
        <v/>
      </c>
      <c r="K73" s="93">
        <f>'BUDGET per le spese aziendali'!K74-'Spese aziendali EFFETTIVE'!K73</f>
        <v/>
      </c>
      <c r="L73" s="95">
        <f>'BUDGET per le spese aziendali'!L74-'Spese aziendali EFFETTIVE'!L73</f>
        <v/>
      </c>
      <c r="M73" s="95">
        <f>'BUDGET per le spese aziendali'!M74-'Spese aziendali EFFETTIVE'!M73</f>
        <v/>
      </c>
      <c r="N73" s="95">
        <f>'BUDGET per le spese aziendali'!N74-'Spese aziendali EFFETTIVE'!N73</f>
        <v/>
      </c>
      <c r="O73" s="97">
        <f>SUM(C73:N73)</f>
        <v/>
      </c>
    </row>
    <row r="74" ht="18" customHeight="1" s="52">
      <c r="B74" s="36" t="inlineStr">
        <is>
          <t>ASSICURAZIONE DI PROPRIETÀ</t>
        </is>
      </c>
      <c r="C74" s="90">
        <f>'BUDGET per le spese aziendali'!C75-'Spese aziendali EFFETTIVE'!C74</f>
        <v/>
      </c>
      <c r="D74" s="90">
        <f>'BUDGET per le spese aziendali'!D75-'Spese aziendali EFFETTIVE'!D74</f>
        <v/>
      </c>
      <c r="E74" s="90">
        <f>'BUDGET per le spese aziendali'!E75-'Spese aziendali EFFETTIVE'!E74</f>
        <v/>
      </c>
      <c r="F74" s="91">
        <f>'BUDGET per le spese aziendali'!F75-'Spese aziendali EFFETTIVE'!F74</f>
        <v/>
      </c>
      <c r="G74" s="91">
        <f>'BUDGET per le spese aziendali'!G75-'Spese aziendali EFFETTIVE'!G74</f>
        <v/>
      </c>
      <c r="H74" s="91">
        <f>'BUDGET per le spese aziendali'!H75-'Spese aziendali EFFETTIVE'!H74</f>
        <v/>
      </c>
      <c r="I74" s="93">
        <f>'BUDGET per le spese aziendali'!I75-'Spese aziendali EFFETTIVE'!I74</f>
        <v/>
      </c>
      <c r="J74" s="93">
        <f>'BUDGET per le spese aziendali'!J75-'Spese aziendali EFFETTIVE'!J74</f>
        <v/>
      </c>
      <c r="K74" s="93">
        <f>'BUDGET per le spese aziendali'!K75-'Spese aziendali EFFETTIVE'!K74</f>
        <v/>
      </c>
      <c r="L74" s="95">
        <f>'BUDGET per le spese aziendali'!L75-'Spese aziendali EFFETTIVE'!L74</f>
        <v/>
      </c>
      <c r="M74" s="95">
        <f>'BUDGET per le spese aziendali'!M75-'Spese aziendali EFFETTIVE'!M74</f>
        <v/>
      </c>
      <c r="N74" s="95">
        <f>'BUDGET per le spese aziendali'!N75-'Spese aziendali EFFETTIVE'!N74</f>
        <v/>
      </c>
      <c r="O74" s="97">
        <f>SUM(C74:N74)</f>
        <v/>
      </c>
    </row>
    <row r="75" ht="18" customHeight="1" s="52">
      <c r="B75" s="36" t="inlineStr">
        <is>
          <t>SICUREZZA</t>
        </is>
      </c>
      <c r="C75" s="90">
        <f>'BUDGET per le spese aziendali'!C76-'Spese aziendali EFFETTIVE'!C75</f>
        <v/>
      </c>
      <c r="D75" s="90">
        <f>'BUDGET per le spese aziendali'!D76-'Spese aziendali EFFETTIVE'!D75</f>
        <v/>
      </c>
      <c r="E75" s="90">
        <f>'BUDGET per le spese aziendali'!E76-'Spese aziendali EFFETTIVE'!E75</f>
        <v/>
      </c>
      <c r="F75" s="91">
        <f>'BUDGET per le spese aziendali'!F76-'Spese aziendali EFFETTIVE'!F75</f>
        <v/>
      </c>
      <c r="G75" s="91">
        <f>'BUDGET per le spese aziendali'!G76-'Spese aziendali EFFETTIVE'!G75</f>
        <v/>
      </c>
      <c r="H75" s="91">
        <f>'BUDGET per le spese aziendali'!H76-'Spese aziendali EFFETTIVE'!H75</f>
        <v/>
      </c>
      <c r="I75" s="93">
        <f>'BUDGET per le spese aziendali'!I76-'Spese aziendali EFFETTIVE'!I75</f>
        <v/>
      </c>
      <c r="J75" s="93">
        <f>'BUDGET per le spese aziendali'!J76-'Spese aziendali EFFETTIVE'!J75</f>
        <v/>
      </c>
      <c r="K75" s="93">
        <f>'BUDGET per le spese aziendali'!K76-'Spese aziendali EFFETTIVE'!K75</f>
        <v/>
      </c>
      <c r="L75" s="95">
        <f>'BUDGET per le spese aziendali'!L76-'Spese aziendali EFFETTIVE'!L75</f>
        <v/>
      </c>
      <c r="M75" s="95">
        <f>'BUDGET per le spese aziendali'!M76-'Spese aziendali EFFETTIVE'!M75</f>
        <v/>
      </c>
      <c r="N75" s="95">
        <f>'BUDGET per le spese aziendali'!N76-'Spese aziendali EFFETTIVE'!N75</f>
        <v/>
      </c>
      <c r="O75" s="97">
        <f>SUM(C75:N75)</f>
        <v/>
      </c>
    </row>
    <row r="76" ht="18" customHeight="1" s="52">
      <c r="B76" s="36" t="inlineStr">
        <is>
          <t>ALTRO</t>
        </is>
      </c>
      <c r="C76" s="90">
        <f>'BUDGET per le spese aziendali'!C77-'Spese aziendali EFFETTIVE'!C76</f>
        <v/>
      </c>
      <c r="D76" s="90">
        <f>'BUDGET per le spese aziendali'!D77-'Spese aziendali EFFETTIVE'!D76</f>
        <v/>
      </c>
      <c r="E76" s="90">
        <f>'BUDGET per le spese aziendali'!E77-'Spese aziendali EFFETTIVE'!E76</f>
        <v/>
      </c>
      <c r="F76" s="91">
        <f>'BUDGET per le spese aziendali'!F77-'Spese aziendali EFFETTIVE'!F76</f>
        <v/>
      </c>
      <c r="G76" s="91">
        <f>'BUDGET per le spese aziendali'!G77-'Spese aziendali EFFETTIVE'!G76</f>
        <v/>
      </c>
      <c r="H76" s="91">
        <f>'BUDGET per le spese aziendali'!H77-'Spese aziendali EFFETTIVE'!H76</f>
        <v/>
      </c>
      <c r="I76" s="93">
        <f>'BUDGET per le spese aziendali'!I77-'Spese aziendali EFFETTIVE'!I76</f>
        <v/>
      </c>
      <c r="J76" s="93">
        <f>'BUDGET per le spese aziendali'!J77-'Spese aziendali EFFETTIVE'!J76</f>
        <v/>
      </c>
      <c r="K76" s="93">
        <f>'BUDGET per le spese aziendali'!K77-'Spese aziendali EFFETTIVE'!K76</f>
        <v/>
      </c>
      <c r="L76" s="95">
        <f>'BUDGET per le spese aziendali'!L77-'Spese aziendali EFFETTIVE'!L76</f>
        <v/>
      </c>
      <c r="M76" s="95">
        <f>'BUDGET per le spese aziendali'!M77-'Spese aziendali EFFETTIVE'!M76</f>
        <v/>
      </c>
      <c r="N76" s="95">
        <f>'BUDGET per le spese aziendali'!N77-'Spese aziendali EFFETTIVE'!N76</f>
        <v/>
      </c>
      <c r="O76" s="97">
        <f>SUM(C76:N76)</f>
        <v/>
      </c>
    </row>
    <row r="77" ht="18" customHeight="1" s="52">
      <c r="B77" s="36" t="inlineStr">
        <is>
          <t>ALTRO</t>
        </is>
      </c>
      <c r="C77" s="90">
        <f>'BUDGET per le spese aziendali'!C78-'Spese aziendali EFFETTIVE'!C77</f>
        <v/>
      </c>
      <c r="D77" s="90">
        <f>'BUDGET per le spese aziendali'!D78-'Spese aziendali EFFETTIVE'!D77</f>
        <v/>
      </c>
      <c r="E77" s="90">
        <f>'BUDGET per le spese aziendali'!E78-'Spese aziendali EFFETTIVE'!E77</f>
        <v/>
      </c>
      <c r="F77" s="91">
        <f>'BUDGET per le spese aziendali'!F78-'Spese aziendali EFFETTIVE'!F77</f>
        <v/>
      </c>
      <c r="G77" s="91">
        <f>'BUDGET per le spese aziendali'!G78-'Spese aziendali EFFETTIVE'!G77</f>
        <v/>
      </c>
      <c r="H77" s="91">
        <f>'BUDGET per le spese aziendali'!H78-'Spese aziendali EFFETTIVE'!H77</f>
        <v/>
      </c>
      <c r="I77" s="93">
        <f>'BUDGET per le spese aziendali'!I78-'Spese aziendali EFFETTIVE'!I77</f>
        <v/>
      </c>
      <c r="J77" s="93">
        <f>'BUDGET per le spese aziendali'!J78-'Spese aziendali EFFETTIVE'!J77</f>
        <v/>
      </c>
      <c r="K77" s="93">
        <f>'BUDGET per le spese aziendali'!K78-'Spese aziendali EFFETTIVE'!K77</f>
        <v/>
      </c>
      <c r="L77" s="95">
        <f>'BUDGET per le spese aziendali'!L78-'Spese aziendali EFFETTIVE'!L77</f>
        <v/>
      </c>
      <c r="M77" s="95">
        <f>'BUDGET per le spese aziendali'!M78-'Spese aziendali EFFETTIVE'!M77</f>
        <v/>
      </c>
      <c r="N77" s="95">
        <f>'BUDGET per le spese aziendali'!N78-'Spese aziendali EFFETTIVE'!N77</f>
        <v/>
      </c>
      <c r="O77" s="97">
        <f>SUM(C77:N77)</f>
        <v/>
      </c>
    </row>
    <row r="78" ht="18" customHeight="1" s="52">
      <c r="B78" s="36" t="inlineStr">
        <is>
          <t>ALTRO</t>
        </is>
      </c>
      <c r="C78" s="90">
        <f>'BUDGET per le spese aziendali'!C79-'Spese aziendali EFFETTIVE'!C78</f>
        <v/>
      </c>
      <c r="D78" s="90">
        <f>'BUDGET per le spese aziendali'!D79-'Spese aziendali EFFETTIVE'!D78</f>
        <v/>
      </c>
      <c r="E78" s="90">
        <f>'BUDGET per le spese aziendali'!E79-'Spese aziendali EFFETTIVE'!E78</f>
        <v/>
      </c>
      <c r="F78" s="91">
        <f>'BUDGET per le spese aziendali'!F79-'Spese aziendali EFFETTIVE'!F78</f>
        <v/>
      </c>
      <c r="G78" s="91">
        <f>'BUDGET per le spese aziendali'!G79-'Spese aziendali EFFETTIVE'!G78</f>
        <v/>
      </c>
      <c r="H78" s="91">
        <f>'BUDGET per le spese aziendali'!H79-'Spese aziendali EFFETTIVE'!H78</f>
        <v/>
      </c>
      <c r="I78" s="93">
        <f>'BUDGET per le spese aziendali'!I79-'Spese aziendali EFFETTIVE'!I78</f>
        <v/>
      </c>
      <c r="J78" s="93">
        <f>'BUDGET per le spese aziendali'!J79-'Spese aziendali EFFETTIVE'!J78</f>
        <v/>
      </c>
      <c r="K78" s="93">
        <f>'BUDGET per le spese aziendali'!K79-'Spese aziendali EFFETTIVE'!K78</f>
        <v/>
      </c>
      <c r="L78" s="95">
        <f>'BUDGET per le spese aziendali'!L79-'Spese aziendali EFFETTIVE'!L78</f>
        <v/>
      </c>
      <c r="M78" s="95">
        <f>'BUDGET per le spese aziendali'!M79-'Spese aziendali EFFETTIVE'!M78</f>
        <v/>
      </c>
      <c r="N78" s="95">
        <f>'BUDGET per le spese aziendali'!N79-'Spese aziendali EFFETTIVE'!N78</f>
        <v/>
      </c>
      <c r="O78" s="97">
        <f>SUM(C78:N78)</f>
        <v/>
      </c>
    </row>
    <row r="79" ht="22" customHeight="1" s="52" thickBot="1">
      <c r="B79" s="40" t="inlineStr">
        <is>
          <t>OCCUPAZIONE TOTALE</t>
        </is>
      </c>
      <c r="C79" s="98">
        <f>SUM(C65:C78)</f>
        <v/>
      </c>
      <c r="D79" s="98">
        <f>SUM(D65:D78)</f>
        <v/>
      </c>
      <c r="E79" s="98">
        <f>SUM(E65:E78)</f>
        <v/>
      </c>
      <c r="F79" s="99">
        <f>SUM(F65:F78)</f>
        <v/>
      </c>
      <c r="G79" s="100">
        <f>SUM(G65:G78)</f>
        <v/>
      </c>
      <c r="H79" s="100">
        <f>SUM(H65:H78)</f>
        <v/>
      </c>
      <c r="I79" s="101">
        <f>SUM(I65:I78)</f>
        <v/>
      </c>
      <c r="J79" s="102">
        <f>SUM(J65:J78)</f>
        <v/>
      </c>
      <c r="K79" s="102">
        <f>SUM(K65:K78)</f>
        <v/>
      </c>
      <c r="L79" s="103">
        <f>SUM(L65:L78)</f>
        <v/>
      </c>
      <c r="M79" s="104">
        <f>SUM(M65:M78)</f>
        <v/>
      </c>
      <c r="N79" s="104">
        <f>SUM(N65:N78)</f>
        <v/>
      </c>
      <c r="O79" s="105">
        <f>SUM(C79:N79)</f>
        <v/>
      </c>
    </row>
    <row r="80" ht="18" customHeight="1" s="52">
      <c r="B80" s="37" t="inlineStr">
        <is>
          <t>AUTOMOBILISTICO</t>
        </is>
      </c>
      <c r="C80" s="10" t="n"/>
      <c r="D80" s="10" t="n"/>
      <c r="E80" s="10" t="n"/>
      <c r="F80" s="27" t="n"/>
      <c r="G80" s="11" t="n"/>
      <c r="H80" s="11" t="n"/>
      <c r="I80" s="24" t="n"/>
      <c r="J80" s="12" t="n"/>
      <c r="K80" s="12" t="n"/>
      <c r="L80" s="21" t="n"/>
      <c r="M80" s="13" t="n"/>
      <c r="N80" s="13" t="n"/>
      <c r="O80" s="79" t="n"/>
    </row>
    <row r="81" ht="18" customHeight="1" s="52">
      <c r="B81" s="36" t="inlineStr">
        <is>
          <t>COMBUSTIBILE</t>
        </is>
      </c>
      <c r="C81" s="90">
        <f>'BUDGET per le spese aziendali'!C82-'Spese aziendali EFFETTIVE'!C81</f>
        <v/>
      </c>
      <c r="D81" s="90">
        <f>'BUDGET per le spese aziendali'!D82-'Spese aziendali EFFETTIVE'!D81</f>
        <v/>
      </c>
      <c r="E81" s="90">
        <f>'BUDGET per le spese aziendali'!E82-'Spese aziendali EFFETTIVE'!E81</f>
        <v/>
      </c>
      <c r="F81" s="91">
        <f>'BUDGET per le spese aziendali'!F82-'Spese aziendali EFFETTIVE'!F81</f>
        <v/>
      </c>
      <c r="G81" s="91">
        <f>'BUDGET per le spese aziendali'!G82-'Spese aziendali EFFETTIVE'!G81</f>
        <v/>
      </c>
      <c r="H81" s="91">
        <f>'BUDGET per le spese aziendali'!H82-'Spese aziendali EFFETTIVE'!H81</f>
        <v/>
      </c>
      <c r="I81" s="93">
        <f>'BUDGET per le spese aziendali'!I82-'Spese aziendali EFFETTIVE'!I81</f>
        <v/>
      </c>
      <c r="J81" s="93">
        <f>'BUDGET per le spese aziendali'!J82-'Spese aziendali EFFETTIVE'!J81</f>
        <v/>
      </c>
      <c r="K81" s="93">
        <f>'BUDGET per le spese aziendali'!K82-'Spese aziendali EFFETTIVE'!K81</f>
        <v/>
      </c>
      <c r="L81" s="95">
        <f>'BUDGET per le spese aziendali'!L82-'Spese aziendali EFFETTIVE'!L81</f>
        <v/>
      </c>
      <c r="M81" s="95">
        <f>'BUDGET per le spese aziendali'!M82-'Spese aziendali EFFETTIVE'!M81</f>
        <v/>
      </c>
      <c r="N81" s="95">
        <f>'BUDGET per le spese aziendali'!N82-'Spese aziendali EFFETTIVE'!N81</f>
        <v/>
      </c>
      <c r="O81" s="97">
        <f>SUM(C81:N81)</f>
        <v/>
      </c>
    </row>
    <row r="82" ht="18" customHeight="1" s="52">
      <c r="B82" s="36" t="inlineStr">
        <is>
          <t>SERVIZIO</t>
        </is>
      </c>
      <c r="C82" s="90">
        <f>'BUDGET per le spese aziendali'!C83-'Spese aziendali EFFETTIVE'!C82</f>
        <v/>
      </c>
      <c r="D82" s="90">
        <f>'BUDGET per le spese aziendali'!D83-'Spese aziendali EFFETTIVE'!D82</f>
        <v/>
      </c>
      <c r="E82" s="90">
        <f>'BUDGET per le spese aziendali'!E83-'Spese aziendali EFFETTIVE'!E82</f>
        <v/>
      </c>
      <c r="F82" s="91">
        <f>'BUDGET per le spese aziendali'!F83-'Spese aziendali EFFETTIVE'!F82</f>
        <v/>
      </c>
      <c r="G82" s="91">
        <f>'BUDGET per le spese aziendali'!G83-'Spese aziendali EFFETTIVE'!G82</f>
        <v/>
      </c>
      <c r="H82" s="91">
        <f>'BUDGET per le spese aziendali'!H83-'Spese aziendali EFFETTIVE'!H82</f>
        <v/>
      </c>
      <c r="I82" s="93">
        <f>'BUDGET per le spese aziendali'!I83-'Spese aziendali EFFETTIVE'!I82</f>
        <v/>
      </c>
      <c r="J82" s="93">
        <f>'BUDGET per le spese aziendali'!J83-'Spese aziendali EFFETTIVE'!J82</f>
        <v/>
      </c>
      <c r="K82" s="93">
        <f>'BUDGET per le spese aziendali'!K83-'Spese aziendali EFFETTIVE'!K82</f>
        <v/>
      </c>
      <c r="L82" s="95">
        <f>'BUDGET per le spese aziendali'!L83-'Spese aziendali EFFETTIVE'!L82</f>
        <v/>
      </c>
      <c r="M82" s="95">
        <f>'BUDGET per le spese aziendali'!M83-'Spese aziendali EFFETTIVE'!M82</f>
        <v/>
      </c>
      <c r="N82" s="95">
        <f>'BUDGET per le spese aziendali'!N83-'Spese aziendali EFFETTIVE'!N82</f>
        <v/>
      </c>
      <c r="O82" s="97">
        <f>SUM(C82:N82)</f>
        <v/>
      </c>
    </row>
    <row r="83" ht="18" customHeight="1" s="52">
      <c r="B83" s="36" t="inlineStr">
        <is>
          <t>RICAMBI/MANUTENZIONE</t>
        </is>
      </c>
      <c r="C83" s="90">
        <f>'BUDGET per le spese aziendali'!C84-'Spese aziendali EFFETTIVE'!C83</f>
        <v/>
      </c>
      <c r="D83" s="90">
        <f>'BUDGET per le spese aziendali'!D84-'Spese aziendali EFFETTIVE'!D83</f>
        <v/>
      </c>
      <c r="E83" s="90">
        <f>'BUDGET per le spese aziendali'!E84-'Spese aziendali EFFETTIVE'!E83</f>
        <v/>
      </c>
      <c r="F83" s="91">
        <f>'BUDGET per le spese aziendali'!F84-'Spese aziendali EFFETTIVE'!F83</f>
        <v/>
      </c>
      <c r="G83" s="91">
        <f>'BUDGET per le spese aziendali'!G84-'Spese aziendali EFFETTIVE'!G83</f>
        <v/>
      </c>
      <c r="H83" s="91">
        <f>'BUDGET per le spese aziendali'!H84-'Spese aziendali EFFETTIVE'!H83</f>
        <v/>
      </c>
      <c r="I83" s="93">
        <f>'BUDGET per le spese aziendali'!I84-'Spese aziendali EFFETTIVE'!I83</f>
        <v/>
      </c>
      <c r="J83" s="93">
        <f>'BUDGET per le spese aziendali'!J84-'Spese aziendali EFFETTIVE'!J83</f>
        <v/>
      </c>
      <c r="K83" s="93">
        <f>'BUDGET per le spese aziendali'!K84-'Spese aziendali EFFETTIVE'!K83</f>
        <v/>
      </c>
      <c r="L83" s="95">
        <f>'BUDGET per le spese aziendali'!L84-'Spese aziendali EFFETTIVE'!L83</f>
        <v/>
      </c>
      <c r="M83" s="95">
        <f>'BUDGET per le spese aziendali'!M84-'Spese aziendali EFFETTIVE'!M83</f>
        <v/>
      </c>
      <c r="N83" s="95">
        <f>'BUDGET per le spese aziendali'!N84-'Spese aziendali EFFETTIVE'!N83</f>
        <v/>
      </c>
      <c r="O83" s="97">
        <f>SUM(C83:N83)</f>
        <v/>
      </c>
    </row>
    <row r="84" ht="18" customHeight="1" s="52">
      <c r="B84" s="36" t="inlineStr">
        <is>
          <t>ASSICURAZIONE</t>
        </is>
      </c>
      <c r="C84" s="90">
        <f>'BUDGET per le spese aziendali'!C85-'Spese aziendali EFFETTIVE'!C84</f>
        <v/>
      </c>
      <c r="D84" s="90">
        <f>'BUDGET per le spese aziendali'!D85-'Spese aziendali EFFETTIVE'!D84</f>
        <v/>
      </c>
      <c r="E84" s="90">
        <f>'BUDGET per le spese aziendali'!E85-'Spese aziendali EFFETTIVE'!E84</f>
        <v/>
      </c>
      <c r="F84" s="91">
        <f>'BUDGET per le spese aziendali'!F85-'Spese aziendali EFFETTIVE'!F84</f>
        <v/>
      </c>
      <c r="G84" s="91">
        <f>'BUDGET per le spese aziendali'!G85-'Spese aziendali EFFETTIVE'!G84</f>
        <v/>
      </c>
      <c r="H84" s="91">
        <f>'BUDGET per le spese aziendali'!H85-'Spese aziendali EFFETTIVE'!H84</f>
        <v/>
      </c>
      <c r="I84" s="93">
        <f>'BUDGET per le spese aziendali'!I85-'Spese aziendali EFFETTIVE'!I84</f>
        <v/>
      </c>
      <c r="J84" s="93">
        <f>'BUDGET per le spese aziendali'!J85-'Spese aziendali EFFETTIVE'!J84</f>
        <v/>
      </c>
      <c r="K84" s="93">
        <f>'BUDGET per le spese aziendali'!K85-'Spese aziendali EFFETTIVE'!K84</f>
        <v/>
      </c>
      <c r="L84" s="95">
        <f>'BUDGET per le spese aziendali'!L85-'Spese aziendali EFFETTIVE'!L84</f>
        <v/>
      </c>
      <c r="M84" s="95">
        <f>'BUDGET per le spese aziendali'!M85-'Spese aziendali EFFETTIVE'!M84</f>
        <v/>
      </c>
      <c r="N84" s="95">
        <f>'BUDGET per le spese aziendali'!N85-'Spese aziendali EFFETTIVE'!N84</f>
        <v/>
      </c>
      <c r="O84" s="97">
        <f>SUM(C84:N84)</f>
        <v/>
      </c>
    </row>
    <row r="85" ht="18" customHeight="1" s="52">
      <c r="B85" s="36" t="inlineStr">
        <is>
          <t>REGISTRAZIONE</t>
        </is>
      </c>
      <c r="C85" s="90">
        <f>'BUDGET per le spese aziendali'!C86-'Spese aziendali EFFETTIVE'!C85</f>
        <v/>
      </c>
      <c r="D85" s="90">
        <f>'BUDGET per le spese aziendali'!D86-'Spese aziendali EFFETTIVE'!D85</f>
        <v/>
      </c>
      <c r="E85" s="90">
        <f>'BUDGET per le spese aziendali'!E86-'Spese aziendali EFFETTIVE'!E85</f>
        <v/>
      </c>
      <c r="F85" s="91">
        <f>'BUDGET per le spese aziendali'!F86-'Spese aziendali EFFETTIVE'!F85</f>
        <v/>
      </c>
      <c r="G85" s="91">
        <f>'BUDGET per le spese aziendali'!G86-'Spese aziendali EFFETTIVE'!G85</f>
        <v/>
      </c>
      <c r="H85" s="91">
        <f>'BUDGET per le spese aziendali'!H86-'Spese aziendali EFFETTIVE'!H85</f>
        <v/>
      </c>
      <c r="I85" s="93">
        <f>'BUDGET per le spese aziendali'!I86-'Spese aziendali EFFETTIVE'!I85</f>
        <v/>
      </c>
      <c r="J85" s="93">
        <f>'BUDGET per le spese aziendali'!J86-'Spese aziendali EFFETTIVE'!J85</f>
        <v/>
      </c>
      <c r="K85" s="93">
        <f>'BUDGET per le spese aziendali'!K86-'Spese aziendali EFFETTIVE'!K85</f>
        <v/>
      </c>
      <c r="L85" s="95">
        <f>'BUDGET per le spese aziendali'!L86-'Spese aziendali EFFETTIVE'!L85</f>
        <v/>
      </c>
      <c r="M85" s="95">
        <f>'BUDGET per le spese aziendali'!M86-'Spese aziendali EFFETTIVE'!M85</f>
        <v/>
      </c>
      <c r="N85" s="95">
        <f>'BUDGET per le spese aziendali'!N86-'Spese aziendali EFFETTIVE'!N85</f>
        <v/>
      </c>
      <c r="O85" s="97">
        <f>SUM(C85:N85)</f>
        <v/>
      </c>
    </row>
    <row r="86" ht="18" customHeight="1" s="52">
      <c r="B86" s="36" t="inlineStr">
        <is>
          <t>ALTRO</t>
        </is>
      </c>
      <c r="C86" s="90">
        <f>'BUDGET per le spese aziendali'!C87-'Spese aziendali EFFETTIVE'!C86</f>
        <v/>
      </c>
      <c r="D86" s="90">
        <f>'BUDGET per le spese aziendali'!D87-'Spese aziendali EFFETTIVE'!D86</f>
        <v/>
      </c>
      <c r="E86" s="90">
        <f>'BUDGET per le spese aziendali'!E87-'Spese aziendali EFFETTIVE'!E86</f>
        <v/>
      </c>
      <c r="F86" s="91">
        <f>'BUDGET per le spese aziendali'!F87-'Spese aziendali EFFETTIVE'!F86</f>
        <v/>
      </c>
      <c r="G86" s="91">
        <f>'BUDGET per le spese aziendali'!G87-'Spese aziendali EFFETTIVE'!G86</f>
        <v/>
      </c>
      <c r="H86" s="91">
        <f>'BUDGET per le spese aziendali'!H87-'Spese aziendali EFFETTIVE'!H86</f>
        <v/>
      </c>
      <c r="I86" s="93">
        <f>'BUDGET per le spese aziendali'!I87-'Spese aziendali EFFETTIVE'!I86</f>
        <v/>
      </c>
      <c r="J86" s="93">
        <f>'BUDGET per le spese aziendali'!J87-'Spese aziendali EFFETTIVE'!J86</f>
        <v/>
      </c>
      <c r="K86" s="93">
        <f>'BUDGET per le spese aziendali'!K87-'Spese aziendali EFFETTIVE'!K86</f>
        <v/>
      </c>
      <c r="L86" s="95">
        <f>'BUDGET per le spese aziendali'!L87-'Spese aziendali EFFETTIVE'!L86</f>
        <v/>
      </c>
      <c r="M86" s="95">
        <f>'BUDGET per le spese aziendali'!M87-'Spese aziendali EFFETTIVE'!M86</f>
        <v/>
      </c>
      <c r="N86" s="95">
        <f>'BUDGET per le spese aziendali'!N87-'Spese aziendali EFFETTIVE'!N86</f>
        <v/>
      </c>
      <c r="O86" s="97">
        <f>SUM(C86:N86)</f>
        <v/>
      </c>
    </row>
    <row r="87" ht="18" customHeight="1" s="52">
      <c r="B87" s="36" t="inlineStr">
        <is>
          <t>ALTRO</t>
        </is>
      </c>
      <c r="C87" s="90">
        <f>'BUDGET per le spese aziendali'!C88-'Spese aziendali EFFETTIVE'!C87</f>
        <v/>
      </c>
      <c r="D87" s="90">
        <f>'BUDGET per le spese aziendali'!D88-'Spese aziendali EFFETTIVE'!D87</f>
        <v/>
      </c>
      <c r="E87" s="90">
        <f>'BUDGET per le spese aziendali'!E88-'Spese aziendali EFFETTIVE'!E87</f>
        <v/>
      </c>
      <c r="F87" s="91">
        <f>'BUDGET per le spese aziendali'!F88-'Spese aziendali EFFETTIVE'!F87</f>
        <v/>
      </c>
      <c r="G87" s="91">
        <f>'BUDGET per le spese aziendali'!G88-'Spese aziendali EFFETTIVE'!G87</f>
        <v/>
      </c>
      <c r="H87" s="91">
        <f>'BUDGET per le spese aziendali'!H88-'Spese aziendali EFFETTIVE'!H87</f>
        <v/>
      </c>
      <c r="I87" s="93">
        <f>'BUDGET per le spese aziendali'!I88-'Spese aziendali EFFETTIVE'!I87</f>
        <v/>
      </c>
      <c r="J87" s="93">
        <f>'BUDGET per le spese aziendali'!J88-'Spese aziendali EFFETTIVE'!J87</f>
        <v/>
      </c>
      <c r="K87" s="93">
        <f>'BUDGET per le spese aziendali'!K88-'Spese aziendali EFFETTIVE'!K87</f>
        <v/>
      </c>
      <c r="L87" s="95">
        <f>'BUDGET per le spese aziendali'!L88-'Spese aziendali EFFETTIVE'!L87</f>
        <v/>
      </c>
      <c r="M87" s="95">
        <f>'BUDGET per le spese aziendali'!M88-'Spese aziendali EFFETTIVE'!M87</f>
        <v/>
      </c>
      <c r="N87" s="95">
        <f>'BUDGET per le spese aziendali'!N88-'Spese aziendali EFFETTIVE'!N87</f>
        <v/>
      </c>
      <c r="O87" s="97">
        <f>SUM(C87:N87)</f>
        <v/>
      </c>
    </row>
    <row r="88" ht="18" customHeight="1" s="52">
      <c r="B88" s="36" t="inlineStr">
        <is>
          <t>ALTRO</t>
        </is>
      </c>
      <c r="C88" s="90">
        <f>'BUDGET per le spese aziendali'!C89-'Spese aziendali EFFETTIVE'!C88</f>
        <v/>
      </c>
      <c r="D88" s="90">
        <f>'BUDGET per le spese aziendali'!D89-'Spese aziendali EFFETTIVE'!D88</f>
        <v/>
      </c>
      <c r="E88" s="90">
        <f>'BUDGET per le spese aziendali'!E89-'Spese aziendali EFFETTIVE'!E88</f>
        <v/>
      </c>
      <c r="F88" s="91">
        <f>'BUDGET per le spese aziendali'!F89-'Spese aziendali EFFETTIVE'!F88</f>
        <v/>
      </c>
      <c r="G88" s="91">
        <f>'BUDGET per le spese aziendali'!G89-'Spese aziendali EFFETTIVE'!G88</f>
        <v/>
      </c>
      <c r="H88" s="91">
        <f>'BUDGET per le spese aziendali'!H89-'Spese aziendali EFFETTIVE'!H88</f>
        <v/>
      </c>
      <c r="I88" s="93">
        <f>'BUDGET per le spese aziendali'!I89-'Spese aziendali EFFETTIVE'!I88</f>
        <v/>
      </c>
      <c r="J88" s="93">
        <f>'BUDGET per le spese aziendali'!J89-'Spese aziendali EFFETTIVE'!J88</f>
        <v/>
      </c>
      <c r="K88" s="93">
        <f>'BUDGET per le spese aziendali'!K89-'Spese aziendali EFFETTIVE'!K88</f>
        <v/>
      </c>
      <c r="L88" s="95">
        <f>'BUDGET per le spese aziendali'!L89-'Spese aziendali EFFETTIVE'!L88</f>
        <v/>
      </c>
      <c r="M88" s="95">
        <f>'BUDGET per le spese aziendali'!M89-'Spese aziendali EFFETTIVE'!M88</f>
        <v/>
      </c>
      <c r="N88" s="95">
        <f>'BUDGET per le spese aziendali'!N89-'Spese aziendali EFFETTIVE'!N88</f>
        <v/>
      </c>
      <c r="O88" s="97">
        <f>SUM(C88:N88)</f>
        <v/>
      </c>
    </row>
    <row r="89" ht="22" customHeight="1" s="52" thickBot="1">
      <c r="B89" s="40" t="inlineStr">
        <is>
          <t>TOTALE AUTOMOTIVE</t>
        </is>
      </c>
      <c r="C89" s="98">
        <f>SUM(C81:C88)</f>
        <v/>
      </c>
      <c r="D89" s="98">
        <f>SUM(D81:D88)</f>
        <v/>
      </c>
      <c r="E89" s="98">
        <f>SUM(E81:E88)</f>
        <v/>
      </c>
      <c r="F89" s="99">
        <f>SUM(F81:F88)</f>
        <v/>
      </c>
      <c r="G89" s="100">
        <f>SUM(G81:G88)</f>
        <v/>
      </c>
      <c r="H89" s="100">
        <f>SUM(H81:H88)</f>
        <v/>
      </c>
      <c r="I89" s="101">
        <f>SUM(I81:I88)</f>
        <v/>
      </c>
      <c r="J89" s="102">
        <f>SUM(J81:J88)</f>
        <v/>
      </c>
      <c r="K89" s="102">
        <f>SUM(K81:K88)</f>
        <v/>
      </c>
      <c r="L89" s="103">
        <f>SUM(L81:L88)</f>
        <v/>
      </c>
      <c r="M89" s="104">
        <f>SUM(M81:M88)</f>
        <v/>
      </c>
      <c r="N89" s="104">
        <f>SUM(N81:N88)</f>
        <v/>
      </c>
      <c r="O89" s="105">
        <f>SUM(C89:N89)</f>
        <v/>
      </c>
    </row>
    <row r="90" ht="18" customHeight="1" s="52">
      <c r="B90" s="37" t="inlineStr">
        <is>
          <t>ADDIZIONALE</t>
        </is>
      </c>
      <c r="C90" s="10" t="n"/>
      <c r="D90" s="10" t="n"/>
      <c r="E90" s="10" t="n"/>
      <c r="F90" s="27" t="n"/>
      <c r="G90" s="11" t="n"/>
      <c r="H90" s="11" t="n"/>
      <c r="I90" s="24" t="n"/>
      <c r="J90" s="12" t="n"/>
      <c r="K90" s="12" t="n"/>
      <c r="L90" s="21" t="n"/>
      <c r="M90" s="13" t="n"/>
      <c r="N90" s="13" t="n"/>
      <c r="O90" s="79" t="n"/>
    </row>
    <row r="91" ht="18" customHeight="1" s="52">
      <c r="B91" s="36" t="inlineStr">
        <is>
          <t>ALTRO</t>
        </is>
      </c>
      <c r="C91" s="90">
        <f>'BUDGET per le spese aziendali'!C92-'Spese aziendali EFFETTIVE'!C91</f>
        <v/>
      </c>
      <c r="D91" s="90">
        <f>'BUDGET per le spese aziendali'!D92-'Spese aziendali EFFETTIVE'!D91</f>
        <v/>
      </c>
      <c r="E91" s="90">
        <f>'BUDGET per le spese aziendali'!E92-'Spese aziendali EFFETTIVE'!E91</f>
        <v/>
      </c>
      <c r="F91" s="91">
        <f>'BUDGET per le spese aziendali'!F92-'Spese aziendali EFFETTIVE'!F91</f>
        <v/>
      </c>
      <c r="G91" s="91">
        <f>'BUDGET per le spese aziendali'!G92-'Spese aziendali EFFETTIVE'!G91</f>
        <v/>
      </c>
      <c r="H91" s="91">
        <f>'BUDGET per le spese aziendali'!H92-'Spese aziendali EFFETTIVE'!H91</f>
        <v/>
      </c>
      <c r="I91" s="93">
        <f>'BUDGET per le spese aziendali'!I92-'Spese aziendali EFFETTIVE'!I91</f>
        <v/>
      </c>
      <c r="J91" s="93">
        <f>'BUDGET per le spese aziendali'!J92-'Spese aziendali EFFETTIVE'!J91</f>
        <v/>
      </c>
      <c r="K91" s="93">
        <f>'BUDGET per le spese aziendali'!K92-'Spese aziendali EFFETTIVE'!K91</f>
        <v/>
      </c>
      <c r="L91" s="95">
        <f>'BUDGET per le spese aziendali'!L92-'Spese aziendali EFFETTIVE'!L91</f>
        <v/>
      </c>
      <c r="M91" s="95">
        <f>'BUDGET per le spese aziendali'!M92-'Spese aziendali EFFETTIVE'!M91</f>
        <v/>
      </c>
      <c r="N91" s="95">
        <f>'BUDGET per le spese aziendali'!N92-'Spese aziendali EFFETTIVE'!N91</f>
        <v/>
      </c>
      <c r="O91" s="97">
        <f>SUM(C91:N91)</f>
        <v/>
      </c>
    </row>
    <row r="92" ht="18" customHeight="1" s="52">
      <c r="B92" s="36" t="inlineStr">
        <is>
          <t>ALTRO</t>
        </is>
      </c>
      <c r="C92" s="90">
        <f>'BUDGET per le spese aziendali'!C93-'Spese aziendali EFFETTIVE'!C92</f>
        <v/>
      </c>
      <c r="D92" s="90">
        <f>'BUDGET per le spese aziendali'!D93-'Spese aziendali EFFETTIVE'!D92</f>
        <v/>
      </c>
      <c r="E92" s="90">
        <f>'BUDGET per le spese aziendali'!E93-'Spese aziendali EFFETTIVE'!E92</f>
        <v/>
      </c>
      <c r="F92" s="91">
        <f>'BUDGET per le spese aziendali'!F93-'Spese aziendali EFFETTIVE'!F92</f>
        <v/>
      </c>
      <c r="G92" s="91">
        <f>'BUDGET per le spese aziendali'!G93-'Spese aziendali EFFETTIVE'!G92</f>
        <v/>
      </c>
      <c r="H92" s="91">
        <f>'BUDGET per le spese aziendali'!H93-'Spese aziendali EFFETTIVE'!H92</f>
        <v/>
      </c>
      <c r="I92" s="93">
        <f>'BUDGET per le spese aziendali'!I93-'Spese aziendali EFFETTIVE'!I92</f>
        <v/>
      </c>
      <c r="J92" s="93">
        <f>'BUDGET per le spese aziendali'!J93-'Spese aziendali EFFETTIVE'!J92</f>
        <v/>
      </c>
      <c r="K92" s="93">
        <f>'BUDGET per le spese aziendali'!K93-'Spese aziendali EFFETTIVE'!K92</f>
        <v/>
      </c>
      <c r="L92" s="95">
        <f>'BUDGET per le spese aziendali'!L93-'Spese aziendali EFFETTIVE'!L92</f>
        <v/>
      </c>
      <c r="M92" s="95">
        <f>'BUDGET per le spese aziendali'!M93-'Spese aziendali EFFETTIVE'!M92</f>
        <v/>
      </c>
      <c r="N92" s="95">
        <f>'BUDGET per le spese aziendali'!N93-'Spese aziendali EFFETTIVE'!N92</f>
        <v/>
      </c>
      <c r="O92" s="97">
        <f>SUM(C92:N92)</f>
        <v/>
      </c>
    </row>
    <row r="93" ht="18" customHeight="1" s="52">
      <c r="B93" s="36" t="inlineStr">
        <is>
          <t>ALTRO</t>
        </is>
      </c>
      <c r="C93" s="90">
        <f>'BUDGET per le spese aziendali'!C94-'Spese aziendali EFFETTIVE'!C93</f>
        <v/>
      </c>
      <c r="D93" s="90">
        <f>'BUDGET per le spese aziendali'!D94-'Spese aziendali EFFETTIVE'!D93</f>
        <v/>
      </c>
      <c r="E93" s="90">
        <f>'BUDGET per le spese aziendali'!E94-'Spese aziendali EFFETTIVE'!E93</f>
        <v/>
      </c>
      <c r="F93" s="91">
        <f>'BUDGET per le spese aziendali'!F94-'Spese aziendali EFFETTIVE'!F93</f>
        <v/>
      </c>
      <c r="G93" s="91">
        <f>'BUDGET per le spese aziendali'!G94-'Spese aziendali EFFETTIVE'!G93</f>
        <v/>
      </c>
      <c r="H93" s="91">
        <f>'BUDGET per le spese aziendali'!H94-'Spese aziendali EFFETTIVE'!H93</f>
        <v/>
      </c>
      <c r="I93" s="93">
        <f>'BUDGET per le spese aziendali'!I94-'Spese aziendali EFFETTIVE'!I93</f>
        <v/>
      </c>
      <c r="J93" s="93">
        <f>'BUDGET per le spese aziendali'!J94-'Spese aziendali EFFETTIVE'!J93</f>
        <v/>
      </c>
      <c r="K93" s="93">
        <f>'BUDGET per le spese aziendali'!K94-'Spese aziendali EFFETTIVE'!K93</f>
        <v/>
      </c>
      <c r="L93" s="95">
        <f>'BUDGET per le spese aziendali'!L94-'Spese aziendali EFFETTIVE'!L93</f>
        <v/>
      </c>
      <c r="M93" s="95">
        <f>'BUDGET per le spese aziendali'!M94-'Spese aziendali EFFETTIVE'!M93</f>
        <v/>
      </c>
      <c r="N93" s="95">
        <f>'BUDGET per le spese aziendali'!N94-'Spese aziendali EFFETTIVE'!N93</f>
        <v/>
      </c>
      <c r="O93" s="97">
        <f>SUM(C93:N93)</f>
        <v/>
      </c>
    </row>
    <row r="94" ht="18" customHeight="1" s="52">
      <c r="B94" s="36" t="inlineStr">
        <is>
          <t>ALTRO</t>
        </is>
      </c>
      <c r="C94" s="90">
        <f>'BUDGET per le spese aziendali'!C95-'Spese aziendali EFFETTIVE'!C94</f>
        <v/>
      </c>
      <c r="D94" s="90">
        <f>'BUDGET per le spese aziendali'!D95-'Spese aziendali EFFETTIVE'!D94</f>
        <v/>
      </c>
      <c r="E94" s="90">
        <f>'BUDGET per le spese aziendali'!E95-'Spese aziendali EFFETTIVE'!E94</f>
        <v/>
      </c>
      <c r="F94" s="91">
        <f>'BUDGET per le spese aziendali'!F95-'Spese aziendali EFFETTIVE'!F94</f>
        <v/>
      </c>
      <c r="G94" s="91">
        <f>'BUDGET per le spese aziendali'!G95-'Spese aziendali EFFETTIVE'!G94</f>
        <v/>
      </c>
      <c r="H94" s="91">
        <f>'BUDGET per le spese aziendali'!H95-'Spese aziendali EFFETTIVE'!H94</f>
        <v/>
      </c>
      <c r="I94" s="93">
        <f>'BUDGET per le spese aziendali'!I95-'Spese aziendali EFFETTIVE'!I94</f>
        <v/>
      </c>
      <c r="J94" s="93">
        <f>'BUDGET per le spese aziendali'!J95-'Spese aziendali EFFETTIVE'!J94</f>
        <v/>
      </c>
      <c r="K94" s="93">
        <f>'BUDGET per le spese aziendali'!K95-'Spese aziendali EFFETTIVE'!K94</f>
        <v/>
      </c>
      <c r="L94" s="95">
        <f>'BUDGET per le spese aziendali'!L95-'Spese aziendali EFFETTIVE'!L94</f>
        <v/>
      </c>
      <c r="M94" s="95">
        <f>'BUDGET per le spese aziendali'!M95-'Spese aziendali EFFETTIVE'!M94</f>
        <v/>
      </c>
      <c r="N94" s="95">
        <f>'BUDGET per le spese aziendali'!N95-'Spese aziendali EFFETTIVE'!N94</f>
        <v/>
      </c>
      <c r="O94" s="97">
        <f>SUM(C94:N94)</f>
        <v/>
      </c>
    </row>
    <row r="95" ht="18" customHeight="1" s="52">
      <c r="B95" s="36" t="inlineStr">
        <is>
          <t>ALTRO</t>
        </is>
      </c>
      <c r="C95" s="90">
        <f>'BUDGET per le spese aziendali'!C96-'Spese aziendali EFFETTIVE'!C95</f>
        <v/>
      </c>
      <c r="D95" s="90">
        <f>'BUDGET per le spese aziendali'!D96-'Spese aziendali EFFETTIVE'!D95</f>
        <v/>
      </c>
      <c r="E95" s="90">
        <f>'BUDGET per le spese aziendali'!E96-'Spese aziendali EFFETTIVE'!E95</f>
        <v/>
      </c>
      <c r="F95" s="91">
        <f>'BUDGET per le spese aziendali'!F96-'Spese aziendali EFFETTIVE'!F95</f>
        <v/>
      </c>
      <c r="G95" s="91">
        <f>'BUDGET per le spese aziendali'!G96-'Spese aziendali EFFETTIVE'!G95</f>
        <v/>
      </c>
      <c r="H95" s="91">
        <f>'BUDGET per le spese aziendali'!H96-'Spese aziendali EFFETTIVE'!H95</f>
        <v/>
      </c>
      <c r="I95" s="93">
        <f>'BUDGET per le spese aziendali'!I96-'Spese aziendali EFFETTIVE'!I95</f>
        <v/>
      </c>
      <c r="J95" s="93">
        <f>'BUDGET per le spese aziendali'!J96-'Spese aziendali EFFETTIVE'!J95</f>
        <v/>
      </c>
      <c r="K95" s="93">
        <f>'BUDGET per le spese aziendali'!K96-'Spese aziendali EFFETTIVE'!K95</f>
        <v/>
      </c>
      <c r="L95" s="95">
        <f>'BUDGET per le spese aziendali'!L96-'Spese aziendali EFFETTIVE'!L95</f>
        <v/>
      </c>
      <c r="M95" s="95">
        <f>'BUDGET per le spese aziendali'!M96-'Spese aziendali EFFETTIVE'!M95</f>
        <v/>
      </c>
      <c r="N95" s="95">
        <f>'BUDGET per le spese aziendali'!N96-'Spese aziendali EFFETTIVE'!N95</f>
        <v/>
      </c>
      <c r="O95" s="97">
        <f>SUM(C95:N95)</f>
        <v/>
      </c>
    </row>
    <row r="96" ht="18" customHeight="1" s="52">
      <c r="B96" s="36" t="inlineStr">
        <is>
          <t>ALTRO</t>
        </is>
      </c>
      <c r="C96" s="90">
        <f>'BUDGET per le spese aziendali'!C97-'Spese aziendali EFFETTIVE'!C96</f>
        <v/>
      </c>
      <c r="D96" s="90">
        <f>'BUDGET per le spese aziendali'!D97-'Spese aziendali EFFETTIVE'!D96</f>
        <v/>
      </c>
      <c r="E96" s="90">
        <f>'BUDGET per le spese aziendali'!E97-'Spese aziendali EFFETTIVE'!E96</f>
        <v/>
      </c>
      <c r="F96" s="91">
        <f>'BUDGET per le spese aziendali'!F97-'Spese aziendali EFFETTIVE'!F96</f>
        <v/>
      </c>
      <c r="G96" s="91">
        <f>'BUDGET per le spese aziendali'!G97-'Spese aziendali EFFETTIVE'!G96</f>
        <v/>
      </c>
      <c r="H96" s="91">
        <f>'BUDGET per le spese aziendali'!H97-'Spese aziendali EFFETTIVE'!H96</f>
        <v/>
      </c>
      <c r="I96" s="93">
        <f>'BUDGET per le spese aziendali'!I97-'Spese aziendali EFFETTIVE'!I96</f>
        <v/>
      </c>
      <c r="J96" s="93">
        <f>'BUDGET per le spese aziendali'!J97-'Spese aziendali EFFETTIVE'!J96</f>
        <v/>
      </c>
      <c r="K96" s="93">
        <f>'BUDGET per le spese aziendali'!K97-'Spese aziendali EFFETTIVE'!K96</f>
        <v/>
      </c>
      <c r="L96" s="95">
        <f>'BUDGET per le spese aziendali'!L97-'Spese aziendali EFFETTIVE'!L96</f>
        <v/>
      </c>
      <c r="M96" s="95">
        <f>'BUDGET per le spese aziendali'!M97-'Spese aziendali EFFETTIVE'!M96</f>
        <v/>
      </c>
      <c r="N96" s="95">
        <f>'BUDGET per le spese aziendali'!N97-'Spese aziendali EFFETTIVE'!N96</f>
        <v/>
      </c>
      <c r="O96" s="97">
        <f>SUM(C96:N96)</f>
        <v/>
      </c>
    </row>
    <row r="97" ht="18" customHeight="1" s="52">
      <c r="B97" s="36" t="inlineStr">
        <is>
          <t>ALTRO</t>
        </is>
      </c>
      <c r="C97" s="90">
        <f>'BUDGET per le spese aziendali'!C98-'Spese aziendali EFFETTIVE'!C97</f>
        <v/>
      </c>
      <c r="D97" s="90">
        <f>'BUDGET per le spese aziendali'!D98-'Spese aziendali EFFETTIVE'!D97</f>
        <v/>
      </c>
      <c r="E97" s="90">
        <f>'BUDGET per le spese aziendali'!E98-'Spese aziendali EFFETTIVE'!E97</f>
        <v/>
      </c>
      <c r="F97" s="91">
        <f>'BUDGET per le spese aziendali'!F98-'Spese aziendali EFFETTIVE'!F97</f>
        <v/>
      </c>
      <c r="G97" s="91">
        <f>'BUDGET per le spese aziendali'!G98-'Spese aziendali EFFETTIVE'!G97</f>
        <v/>
      </c>
      <c r="H97" s="91">
        <f>'BUDGET per le spese aziendali'!H98-'Spese aziendali EFFETTIVE'!H97</f>
        <v/>
      </c>
      <c r="I97" s="93">
        <f>'BUDGET per le spese aziendali'!I98-'Spese aziendali EFFETTIVE'!I97</f>
        <v/>
      </c>
      <c r="J97" s="93">
        <f>'BUDGET per le spese aziendali'!J98-'Spese aziendali EFFETTIVE'!J97</f>
        <v/>
      </c>
      <c r="K97" s="93">
        <f>'BUDGET per le spese aziendali'!K98-'Spese aziendali EFFETTIVE'!K97</f>
        <v/>
      </c>
      <c r="L97" s="95">
        <f>'BUDGET per le spese aziendali'!L98-'Spese aziendali EFFETTIVE'!L97</f>
        <v/>
      </c>
      <c r="M97" s="95">
        <f>'BUDGET per le spese aziendali'!M98-'Spese aziendali EFFETTIVE'!M97</f>
        <v/>
      </c>
      <c r="N97" s="95">
        <f>'BUDGET per le spese aziendali'!N98-'Spese aziendali EFFETTIVE'!N97</f>
        <v/>
      </c>
      <c r="O97" s="97">
        <f>SUM(C97:N97)</f>
        <v/>
      </c>
    </row>
    <row r="98" ht="18" customHeight="1" s="52">
      <c r="B98" s="36" t="inlineStr">
        <is>
          <t>ALTRO</t>
        </is>
      </c>
      <c r="C98" s="90">
        <f>'BUDGET per le spese aziendali'!C99-'Spese aziendali EFFETTIVE'!C98</f>
        <v/>
      </c>
      <c r="D98" s="90">
        <f>'BUDGET per le spese aziendali'!D99-'Spese aziendali EFFETTIVE'!D98</f>
        <v/>
      </c>
      <c r="E98" s="90">
        <f>'BUDGET per le spese aziendali'!E99-'Spese aziendali EFFETTIVE'!E98</f>
        <v/>
      </c>
      <c r="F98" s="91">
        <f>'BUDGET per le spese aziendali'!F99-'Spese aziendali EFFETTIVE'!F98</f>
        <v/>
      </c>
      <c r="G98" s="91">
        <f>'BUDGET per le spese aziendali'!G99-'Spese aziendali EFFETTIVE'!G98</f>
        <v/>
      </c>
      <c r="H98" s="91">
        <f>'BUDGET per le spese aziendali'!H99-'Spese aziendali EFFETTIVE'!H98</f>
        <v/>
      </c>
      <c r="I98" s="93">
        <f>'BUDGET per le spese aziendali'!I99-'Spese aziendali EFFETTIVE'!I98</f>
        <v/>
      </c>
      <c r="J98" s="93">
        <f>'BUDGET per le spese aziendali'!J99-'Spese aziendali EFFETTIVE'!J98</f>
        <v/>
      </c>
      <c r="K98" s="93">
        <f>'BUDGET per le spese aziendali'!K99-'Spese aziendali EFFETTIVE'!K98</f>
        <v/>
      </c>
      <c r="L98" s="95">
        <f>'BUDGET per le spese aziendali'!L99-'Spese aziendali EFFETTIVE'!L98</f>
        <v/>
      </c>
      <c r="M98" s="95">
        <f>'BUDGET per le spese aziendali'!M99-'Spese aziendali EFFETTIVE'!M98</f>
        <v/>
      </c>
      <c r="N98" s="95">
        <f>'BUDGET per le spese aziendali'!N99-'Spese aziendali EFFETTIVE'!N98</f>
        <v/>
      </c>
      <c r="O98" s="97">
        <f>SUM(C98:N98)</f>
        <v/>
      </c>
    </row>
    <row r="99" ht="22" customHeight="1" s="52" thickBot="1">
      <c r="B99" s="40" t="inlineStr">
        <is>
          <t>TOTALE AGGIUNTIVO</t>
        </is>
      </c>
      <c r="C99" s="98">
        <f>SUM(C91:C98)</f>
        <v/>
      </c>
      <c r="D99" s="98">
        <f>SUM(D91:D98)</f>
        <v/>
      </c>
      <c r="E99" s="98">
        <f>SUM(E91:E98)</f>
        <v/>
      </c>
      <c r="F99" s="99">
        <f>SUM(F91:F98)</f>
        <v/>
      </c>
      <c r="G99" s="100">
        <f>SUM(G91:G98)</f>
        <v/>
      </c>
      <c r="H99" s="100">
        <f>SUM(H91:H98)</f>
        <v/>
      </c>
      <c r="I99" s="101">
        <f>SUM(I91:I98)</f>
        <v/>
      </c>
      <c r="J99" s="102">
        <f>SUM(J91:J98)</f>
        <v/>
      </c>
      <c r="K99" s="102">
        <f>SUM(K91:K98)</f>
        <v/>
      </c>
      <c r="L99" s="103">
        <f>SUM(L91:L98)</f>
        <v/>
      </c>
      <c r="M99" s="104">
        <f>SUM(M91:M98)</f>
        <v/>
      </c>
      <c r="N99" s="104">
        <f>SUM(N91:N98)</f>
        <v/>
      </c>
      <c r="O99" s="105">
        <f>SUM(C99:N99)</f>
        <v/>
      </c>
    </row>
    <row r="100" ht="22" customHeight="1" s="52" thickBot="1">
      <c r="B100" s="41" t="inlineStr">
        <is>
          <t>VARIANZE - OPERATIVE</t>
        </is>
      </c>
      <c r="C100" s="106">
        <f>SUM(C37,C49,C56,C63,C79,C89,C99)</f>
        <v/>
      </c>
      <c r="D100" s="106">
        <f>SUM(D37,D49,D56,D63,D79,D89,D99)</f>
        <v/>
      </c>
      <c r="E100" s="106">
        <f>SUM(E37,E49,E56,E63,E79,E89,E99)</f>
        <v/>
      </c>
      <c r="F100" s="107">
        <f>SUM(F37,F49,F56,F63,F79,F89,F99)</f>
        <v/>
      </c>
      <c r="G100" s="108">
        <f>SUM(G37,G49,G56,G63,G79,G89,G99)</f>
        <v/>
      </c>
      <c r="H100" s="108">
        <f>SUM(H37,H49,H56,H63,H79,H89,H99)</f>
        <v/>
      </c>
      <c r="I100" s="109">
        <f>SUM(I37,I49,I56,I63,I79,I89,I99)</f>
        <v/>
      </c>
      <c r="J100" s="110">
        <f>SUM(J37,J49,J56,J63,J79,J89,J99)</f>
        <v/>
      </c>
      <c r="K100" s="110">
        <f>SUM(K37,K49,K56,K63,K79,K89,K99)</f>
        <v/>
      </c>
      <c r="L100" s="111">
        <f>SUM(L37,L49,L56,L63,L79,L89,L99)</f>
        <v/>
      </c>
      <c r="M100" s="112">
        <f>SUM(M37,M49,M56,M63,M79,M89,M99)</f>
        <v/>
      </c>
      <c r="N100" s="112">
        <f>SUM(N37,N49,N56,N63,N79,N89,N99)</f>
        <v/>
      </c>
      <c r="O100" s="113">
        <f>SUM(C100:N100)</f>
        <v/>
      </c>
    </row>
    <row r="101" ht="8" customHeight="1" s="52"/>
    <row r="102" ht="36" customHeight="1" s="52" thickBot="1">
      <c r="B102" s="41" t="inlineStr">
        <is>
          <t>VARIAZIONI TOTALI</t>
        </is>
      </c>
      <c r="C102" s="106">
        <f>SUM(C100,C25)</f>
        <v/>
      </c>
      <c r="D102" s="106">
        <f>SUM(D100,D25)</f>
        <v/>
      </c>
      <c r="E102" s="106">
        <f>SUM(E100,E25)</f>
        <v/>
      </c>
      <c r="F102" s="107">
        <f>SUM(F100,F25)</f>
        <v/>
      </c>
      <c r="G102" s="108">
        <f>SUM(G100,G25)</f>
        <v/>
      </c>
      <c r="H102" s="108">
        <f>SUM(H100,H25)</f>
        <v/>
      </c>
      <c r="I102" s="109">
        <f>SUM(I100,I25)</f>
        <v/>
      </c>
      <c r="J102" s="110">
        <f>SUM(J100,J25)</f>
        <v/>
      </c>
      <c r="K102" s="110">
        <f>SUM(K100,K25)</f>
        <v/>
      </c>
      <c r="L102" s="111">
        <f>SUM(L100,L25)</f>
        <v/>
      </c>
      <c r="M102" s="112">
        <f>SUM(M100,M25)</f>
        <v/>
      </c>
      <c r="N102" s="112">
        <f>SUM(N100,N25)</f>
        <v/>
      </c>
      <c r="O102" s="114">
        <f>SUM(C102:N102)</f>
        <v/>
      </c>
    </row>
    <row r="103" ht="36" customHeight="1" s="52" thickBot="1">
      <c r="B103" s="41" t="inlineStr">
        <is>
          <t>VARIAZIONI DA INIZIO ANNO</t>
        </is>
      </c>
      <c r="C103" s="115">
        <f>C102</f>
        <v/>
      </c>
      <c r="D103" s="115">
        <f>C103+D102</f>
        <v/>
      </c>
      <c r="E103" s="115">
        <f>D103+E102</f>
        <v/>
      </c>
      <c r="F103" s="116">
        <f>E103+F102</f>
        <v/>
      </c>
      <c r="G103" s="117">
        <f>F103+G102</f>
        <v/>
      </c>
      <c r="H103" s="117">
        <f>G103+H102</f>
        <v/>
      </c>
      <c r="I103" s="118">
        <f>H103+I102</f>
        <v/>
      </c>
      <c r="J103" s="119">
        <f>I103+J102</f>
        <v/>
      </c>
      <c r="K103" s="119">
        <f>J103+K102</f>
        <v/>
      </c>
      <c r="L103" s="120">
        <f>K103+L102</f>
        <v/>
      </c>
      <c r="M103" s="121">
        <f>L103+M102</f>
        <v/>
      </c>
      <c r="N103" s="121">
        <f>M103+N102</f>
        <v/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4"/>
    <outlinePr summaryBelow="1" summaryRight="1"/>
    <pageSetUpPr/>
  </sheetPr>
  <dimension ref="A1:O22"/>
  <sheetViews>
    <sheetView showGridLines="0" zoomScale="90" zoomScaleNormal="90" zoomScalePageLayoutView="90" workbookViewId="0">
      <pane ySplit="1" topLeftCell="A2" activePane="bottomLeft" state="frozen"/>
      <selection pane="bottomLeft" activeCell="B12" sqref="B12"/>
    </sheetView>
  </sheetViews>
  <sheetFormatPr baseColWidth="8" defaultColWidth="11" defaultRowHeight="15.5"/>
  <cols>
    <col width="3" customWidth="1" style="52" min="1" max="1"/>
    <col width="30" customWidth="1" style="52" min="2" max="2"/>
    <col width="18" customWidth="1" style="52" min="3" max="15"/>
    <col width="3" customWidth="1" style="52" min="16" max="16"/>
  </cols>
  <sheetData>
    <row r="1" ht="42" customFormat="1" customHeight="1" s="50">
      <c r="A1" s="50" t="inlineStr">
        <is>
          <t xml:space="preserve"> </t>
        </is>
      </c>
      <c r="B1" s="39" t="inlineStr">
        <is>
          <t>MODELLO DI BUDGET AZIENDALE PROFESSIONALE</t>
        </is>
      </c>
      <c r="C1" s="3" t="n"/>
      <c r="D1" s="3" t="n"/>
      <c r="E1" s="3" t="n"/>
      <c r="F1" s="4" t="n"/>
    </row>
    <row r="2" ht="36" customFormat="1" customHeight="1" s="58">
      <c r="A2" s="58" t="n"/>
      <c r="B2" s="56" t="inlineStr">
        <is>
          <t>ANALISI</t>
        </is>
      </c>
      <c r="C2" s="86" t="inlineStr">
        <is>
          <t xml:space="preserve">Tutti i calcoli vengono eseguiti automaticamente. I grafici si popoleranno e si evolveranno in base ai dati inseriti nei fogli BUDGET e ACTUAL. </t>
        </is>
      </c>
      <c r="D2" s="130" t="n"/>
      <c r="E2" s="130" t="n"/>
      <c r="F2" s="130" t="n"/>
    </row>
    <row r="3" ht="24" customFormat="1" customHeight="1" s="51">
      <c r="A3" s="51" t="n"/>
      <c r="B3" s="38" t="inlineStr">
        <is>
          <t>CATEGORIA</t>
        </is>
      </c>
      <c r="C3" s="74" t="inlineStr">
        <is>
          <t>BILANCIO</t>
        </is>
      </c>
      <c r="D3" s="74" t="inlineStr">
        <is>
          <t>ATTUALE</t>
        </is>
      </c>
      <c r="E3" s="74" t="inlineStr">
        <is>
          <t>VARIAZIONI</t>
        </is>
      </c>
      <c r="F3" s="75" t="inlineStr">
        <is>
          <t>% DI VARIANZA</t>
        </is>
      </c>
    </row>
    <row r="4" ht="24" customHeight="1" s="52" thickBot="1">
      <c r="B4" s="77" t="inlineStr">
        <is>
          <t>OCCUPAZIONE - PERMANENTE</t>
        </is>
      </c>
      <c r="C4" s="131">
        <f>'BUDGET per le spese aziendali'!O14</f>
        <v/>
      </c>
      <c r="D4" s="131">
        <f>'Spese aziendali EFFETTIVE'!O13</f>
        <v/>
      </c>
      <c r="E4" s="131">
        <f>'ariazioni delle spese aziendali'!O13</f>
        <v/>
      </c>
      <c r="F4" s="82">
        <f>E4/C4</f>
        <v/>
      </c>
    </row>
    <row r="5" ht="24" customHeight="1" s="52" thickBot="1">
      <c r="B5" s="77" t="inlineStr">
        <is>
          <t>OCCUPAZIONE - OCCASIONALE</t>
        </is>
      </c>
      <c r="C5" s="131">
        <f>'BUDGET per le spese aziendali'!O25</f>
        <v/>
      </c>
      <c r="D5" s="131">
        <f>'Spese aziendali EFFETTIVE'!O24</f>
        <v/>
      </c>
      <c r="E5" s="131">
        <f>'ariazioni delle spese aziendali'!O24</f>
        <v/>
      </c>
      <c r="F5" s="82">
        <f>E5/C5</f>
        <v/>
      </c>
    </row>
    <row r="6" ht="24" customHeight="1" s="52" thickBot="1">
      <c r="B6" s="77" t="inlineStr">
        <is>
          <t>GENERALE/ADMIN</t>
        </is>
      </c>
      <c r="C6" s="131">
        <f>'BUDGET per le spese aziendali'!O38</f>
        <v/>
      </c>
      <c r="D6" s="131">
        <f>'Spese aziendali EFFETTIVE'!O37</f>
        <v/>
      </c>
      <c r="E6" s="131">
        <f>'ariazioni delle spese aziendali'!O37</f>
        <v/>
      </c>
      <c r="F6" s="82">
        <f>E6/C6</f>
        <v/>
      </c>
    </row>
    <row r="7" ht="24" customHeight="1" s="52" thickBot="1">
      <c r="B7" s="77" t="inlineStr">
        <is>
          <t>OPERAZIONI</t>
        </is>
      </c>
      <c r="C7" s="131">
        <f>'BUDGET per le spese aziendali'!O50</f>
        <v/>
      </c>
      <c r="D7" s="131">
        <f>'Spese aziendali EFFETTIVE'!O49</f>
        <v/>
      </c>
      <c r="E7" s="131">
        <f>'ariazioni delle spese aziendali'!O49</f>
        <v/>
      </c>
      <c r="F7" s="82">
        <f>E7/C7</f>
        <v/>
      </c>
    </row>
    <row r="8" ht="24" customHeight="1" s="52" thickBot="1">
      <c r="B8" s="77" t="inlineStr">
        <is>
          <t>MARKETING/PROMO</t>
        </is>
      </c>
      <c r="C8" s="131">
        <f>'BUDGET per le spese aziendali'!O57</f>
        <v/>
      </c>
      <c r="D8" s="131">
        <f>'Spese aziendali EFFETTIVE'!O56</f>
        <v/>
      </c>
      <c r="E8" s="131">
        <f>'ariazioni delle spese aziendali'!O56</f>
        <v/>
      </c>
      <c r="F8" s="82">
        <f>E8/C8</f>
        <v/>
      </c>
    </row>
    <row r="9" ht="24" customHeight="1" s="52" thickBot="1">
      <c r="B9" s="77" t="inlineStr">
        <is>
          <t>SITO WEB/APP MOBILE</t>
        </is>
      </c>
      <c r="C9" s="131">
        <f>'BUDGET per le spese aziendali'!O64</f>
        <v/>
      </c>
      <c r="D9" s="131">
        <f>'Spese aziendali EFFETTIVE'!O63</f>
        <v/>
      </c>
      <c r="E9" s="131">
        <f>'ariazioni delle spese aziendali'!O63</f>
        <v/>
      </c>
      <c r="F9" s="82">
        <f>E9/C9</f>
        <v/>
      </c>
    </row>
    <row r="10" ht="24" customHeight="1" s="52" thickBot="1">
      <c r="B10" s="77" t="inlineStr">
        <is>
          <t>OCCUPAZIONE</t>
        </is>
      </c>
      <c r="C10" s="131">
        <f>'BUDGET per le spese aziendali'!O80</f>
        <v/>
      </c>
      <c r="D10" s="131">
        <f>'Spese aziendali EFFETTIVE'!O79</f>
        <v/>
      </c>
      <c r="E10" s="131">
        <f>'ariazioni delle spese aziendali'!O79</f>
        <v/>
      </c>
      <c r="F10" s="82">
        <f>E10/C10</f>
        <v/>
      </c>
    </row>
    <row r="11" ht="24" customHeight="1" s="52" thickBot="1">
      <c r="B11" s="77" t="inlineStr">
        <is>
          <t>AUTOMOBILISTICO</t>
        </is>
      </c>
      <c r="C11" s="131">
        <f>'BUDGET per le spese aziendali'!O90</f>
        <v/>
      </c>
      <c r="D11" s="131">
        <f>'Spese aziendali EFFETTIVE'!O89</f>
        <v/>
      </c>
      <c r="E11" s="131">
        <f>'ariazioni delle spese aziendali'!O89</f>
        <v/>
      </c>
      <c r="F11" s="82">
        <f>E11/C11</f>
        <v/>
      </c>
    </row>
    <row r="12" ht="24" customHeight="1" s="52" thickBot="1">
      <c r="B12" s="77" t="inlineStr">
        <is>
          <t>ADDIZIONALE</t>
        </is>
      </c>
      <c r="C12" s="131">
        <f>'BUDGET per le spese aziendali'!O100</f>
        <v/>
      </c>
      <c r="D12" s="131">
        <f>'Spese aziendali EFFETTIVE'!O99</f>
        <v/>
      </c>
      <c r="E12" s="131">
        <f>'ariazioni delle spese aziendali'!O99</f>
        <v/>
      </c>
      <c r="F12" s="82">
        <f>E12/C12</f>
        <v/>
      </c>
    </row>
    <row r="13" ht="36" customHeight="1" s="52" thickBot="1">
      <c r="B13" s="41" t="inlineStr">
        <is>
          <t>TOTALI</t>
        </is>
      </c>
      <c r="C13" s="132">
        <f>SUM(C4:C12)</f>
        <v/>
      </c>
      <c r="D13" s="132">
        <f>SUM(D4:D12)</f>
        <v/>
      </c>
      <c r="E13" s="132">
        <f>SUM(E4:E12)</f>
        <v/>
      </c>
      <c r="F13" s="83">
        <f>E13/C13</f>
        <v/>
      </c>
    </row>
    <row r="14" ht="97" customHeight="1" s="52"/>
    <row r="15" ht="298" customHeight="1" s="52"/>
    <row r="16" ht="182" customHeight="1" s="52"/>
    <row r="17" ht="24" customFormat="1" customHeight="1" s="51">
      <c r="A17" s="51" t="n"/>
      <c r="B17" s="38" t="inlineStr">
        <is>
          <t>PANORAMICA DELLE SPESE</t>
        </is>
      </c>
      <c r="C17" s="6" t="inlineStr">
        <is>
          <t>GEN</t>
        </is>
      </c>
      <c r="D17" s="6" t="inlineStr">
        <is>
          <t>FEB</t>
        </is>
      </c>
      <c r="E17" s="6" t="inlineStr">
        <is>
          <t>MAR</t>
        </is>
      </c>
      <c r="F17" s="26" t="inlineStr">
        <is>
          <t>APR</t>
        </is>
      </c>
      <c r="G17" s="7" t="inlineStr">
        <is>
          <t>MAG</t>
        </is>
      </c>
      <c r="H17" s="7" t="inlineStr">
        <is>
          <t>GIU</t>
        </is>
      </c>
      <c r="I17" s="23" t="inlineStr">
        <is>
          <t>LUG</t>
        </is>
      </c>
      <c r="J17" s="8" t="inlineStr">
        <is>
          <t>AGO</t>
        </is>
      </c>
      <c r="K17" s="8" t="inlineStr">
        <is>
          <t>SET</t>
        </is>
      </c>
      <c r="L17" s="20" t="inlineStr">
        <is>
          <t>OTT</t>
        </is>
      </c>
      <c r="M17" s="9" t="inlineStr">
        <is>
          <t>NOV</t>
        </is>
      </c>
      <c r="N17" s="9" t="inlineStr">
        <is>
          <t>DIC</t>
        </is>
      </c>
      <c r="O17" s="18" t="inlineStr">
        <is>
          <t>TOTALE ANNI</t>
        </is>
      </c>
    </row>
    <row r="18" ht="36" customHeight="1" s="52" thickBot="1">
      <c r="B18" s="41" t="inlineStr">
        <is>
          <t>TOTALE SPESE</t>
        </is>
      </c>
      <c r="C18" s="106">
        <f>'BUDGET per le spese aziendali'!C103</f>
        <v/>
      </c>
      <c r="D18" s="106">
        <f>'BUDGET per le spese aziendali'!D103</f>
        <v/>
      </c>
      <c r="E18" s="106">
        <f>'BUDGET per le spese aziendali'!E103</f>
        <v/>
      </c>
      <c r="F18" s="108">
        <f>'BUDGET per le spese aziendali'!F103</f>
        <v/>
      </c>
      <c r="G18" s="108">
        <f>'BUDGET per le spese aziendali'!G103</f>
        <v/>
      </c>
      <c r="H18" s="108">
        <f>'BUDGET per le spese aziendali'!H103</f>
        <v/>
      </c>
      <c r="I18" s="110">
        <f>'BUDGET per le spese aziendali'!I103</f>
        <v/>
      </c>
      <c r="J18" s="110">
        <f>'BUDGET per le spese aziendali'!J103</f>
        <v/>
      </c>
      <c r="K18" s="110">
        <f>'BUDGET per le spese aziendali'!K103</f>
        <v/>
      </c>
      <c r="L18" s="112">
        <f>'BUDGET per le spese aziendali'!L103</f>
        <v/>
      </c>
      <c r="M18" s="112">
        <f>'BUDGET per le spese aziendali'!M103</f>
        <v/>
      </c>
      <c r="N18" s="112">
        <f>'BUDGET per le spese aziendali'!N103</f>
        <v/>
      </c>
      <c r="O18" s="133">
        <f>'BUDGET per le spese aziendali'!O103</f>
        <v/>
      </c>
    </row>
    <row r="19" ht="36" customHeight="1" s="52" thickBot="1">
      <c r="B19" s="41" t="inlineStr">
        <is>
          <t>TOTALE SPESE EFFETTIVE</t>
        </is>
      </c>
      <c r="C19" s="106">
        <f>'Spese aziendali EFFETTIVE'!C102</f>
        <v/>
      </c>
      <c r="D19" s="106">
        <f>'Spese aziendali EFFETTIVE'!D102</f>
        <v/>
      </c>
      <c r="E19" s="106">
        <f>'Spese aziendali EFFETTIVE'!E102</f>
        <v/>
      </c>
      <c r="F19" s="108">
        <f>'Spese aziendali EFFETTIVE'!F102</f>
        <v/>
      </c>
      <c r="G19" s="108">
        <f>'Spese aziendali EFFETTIVE'!G102</f>
        <v/>
      </c>
      <c r="H19" s="108">
        <f>'Spese aziendali EFFETTIVE'!H102</f>
        <v/>
      </c>
      <c r="I19" s="110">
        <f>'Spese aziendali EFFETTIVE'!I102</f>
        <v/>
      </c>
      <c r="J19" s="110">
        <f>'Spese aziendali EFFETTIVE'!J102</f>
        <v/>
      </c>
      <c r="K19" s="110">
        <f>'Spese aziendali EFFETTIVE'!K102</f>
        <v/>
      </c>
      <c r="L19" s="112">
        <f>'Spese aziendali EFFETTIVE'!L102</f>
        <v/>
      </c>
      <c r="M19" s="112">
        <f>'Spese aziendali EFFETTIVE'!M102</f>
        <v/>
      </c>
      <c r="N19" s="112">
        <f>'Spese aziendali EFFETTIVE'!N102</f>
        <v/>
      </c>
      <c r="O19" s="133">
        <f>'Spese aziendali EFFETTIVE'!O102</f>
        <v/>
      </c>
    </row>
    <row r="20" ht="36" customHeight="1" s="52" thickBot="1">
      <c r="B20" s="41" t="inlineStr">
        <is>
          <t>VARIAZIONI TOTALI</t>
        </is>
      </c>
      <c r="C20" s="106">
        <f>'ariazioni delle spese aziendali'!C102</f>
        <v/>
      </c>
      <c r="D20" s="106">
        <f>'ariazioni delle spese aziendali'!D102</f>
        <v/>
      </c>
      <c r="E20" s="106">
        <f>'ariazioni delle spese aziendali'!E102</f>
        <v/>
      </c>
      <c r="F20" s="108">
        <f>'ariazioni delle spese aziendali'!F102</f>
        <v/>
      </c>
      <c r="G20" s="108">
        <f>'ariazioni delle spese aziendali'!G102</f>
        <v/>
      </c>
      <c r="H20" s="108">
        <f>'ariazioni delle spese aziendali'!H102</f>
        <v/>
      </c>
      <c r="I20" s="110">
        <f>'ariazioni delle spese aziendali'!I102</f>
        <v/>
      </c>
      <c r="J20" s="110">
        <f>'ariazioni delle spese aziendali'!J102</f>
        <v/>
      </c>
      <c r="K20" s="110">
        <f>'ariazioni delle spese aziendali'!K102</f>
        <v/>
      </c>
      <c r="L20" s="112">
        <f>'ariazioni delle spese aziendali'!L102</f>
        <v/>
      </c>
      <c r="M20" s="112">
        <f>'ariazioni delle spese aziendali'!M102</f>
        <v/>
      </c>
      <c r="N20" s="112">
        <f>'ariazioni delle spese aziendali'!N102</f>
        <v/>
      </c>
      <c r="O20" s="133">
        <f>'ariazioni delle spese aziendali'!O102</f>
        <v/>
      </c>
    </row>
    <row r="21"/>
    <row r="22" ht="36" customHeight="1" s="52">
      <c r="A22" s="53" t="n"/>
      <c r="C22" s="85" t="inlineStr">
        <is>
          <t>FAI CLIC QUI PER CREARE MODELLI DI BUDGET AZIENDALE IN SMARTSHEET</t>
        </is>
      </c>
    </row>
  </sheetData>
  <mergeCells count="2">
    <mergeCell ref="C22:N22"/>
    <mergeCell ref="C2:F2"/>
  </mergeCells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:XFD1048576"/>
    </sheetView>
  </sheetViews>
  <sheetFormatPr baseColWidth="8" defaultColWidth="10.83203125" defaultRowHeight="14.5"/>
  <cols>
    <col width="3.33203125" customWidth="1" style="89" min="1" max="1"/>
    <col width="88.33203125" customWidth="1" style="89" min="2" max="2"/>
    <col width="10.83203125" customWidth="1" style="89" min="3" max="16384"/>
  </cols>
  <sheetData>
    <row r="1" s="52"/>
    <row r="2" ht="93" customHeight="1" s="52">
      <c r="B2" s="8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2020-07-11T00:02:12Z</dcterms:modified>
  <cp:lastModifiedBy>ragaz</cp:lastModifiedBy>
</cp:coreProperties>
</file>