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lusso di cassa giornalie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'Flusso di cassa giornaliero'!$B$5:$AH$78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3" borderId="4" applyAlignment="1" pivotButton="0" quotePrefix="0" xfId="0">
      <alignment vertical="center" wrapText="1"/>
    </xf>
    <xf numFmtId="0" fontId="3" fillId="3" borderId="7" applyAlignment="1" pivotButton="0" quotePrefix="0" xfId="0">
      <alignment vertical="center" wrapText="1"/>
    </xf>
    <xf numFmtId="0" fontId="4" fillId="3" borderId="2" applyAlignment="1" pivotButton="0" quotePrefix="0" xfId="0">
      <alignment vertical="center" wrapText="1"/>
    </xf>
    <xf numFmtId="0" fontId="3" fillId="5" borderId="2" applyAlignment="1" pivotButton="0" quotePrefix="0" xfId="0">
      <alignment vertical="center" wrapText="1"/>
    </xf>
    <xf numFmtId="0" fontId="3" fillId="5" borderId="4" applyAlignment="1" pivotButton="0" quotePrefix="0" xfId="0">
      <alignment vertical="center" wrapText="1"/>
    </xf>
    <xf numFmtId="0" fontId="3" fillId="5" borderId="7" applyAlignment="1" pivotButton="0" quotePrefix="0" xfId="0">
      <alignment vertical="center" wrapText="1"/>
    </xf>
    <xf numFmtId="0" fontId="8" fillId="3" borderId="1" applyAlignment="1" pivotButton="0" quotePrefix="0" xfId="0">
      <alignment horizontal="center" vertical="center" wrapText="1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3" borderId="4" applyAlignment="1" pivotButton="0" quotePrefix="0" xfId="0">
      <alignment vertical="center" wrapText="1"/>
    </xf>
    <xf numFmtId="0" fontId="4" fillId="3" borderId="7" applyAlignment="1" pivotButton="0" quotePrefix="0" xfId="0">
      <alignment vertical="center" wrapText="1"/>
    </xf>
    <xf numFmtId="0" fontId="3" fillId="5" borderId="2" applyAlignment="1" pivotButton="0" quotePrefix="0" xfId="0">
      <alignment horizontal="left" vertical="center" wrapText="1" indent="2"/>
    </xf>
    <xf numFmtId="0" fontId="4" fillId="3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4" borderId="10" applyAlignment="1" pivotButton="0" quotePrefix="0" xfId="0">
      <alignment horizontal="left" vertical="center" wrapText="1" inden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6" borderId="18" applyAlignment="1" pivotButton="0" quotePrefix="0" xfId="0">
      <alignment horizontal="left" vertical="center" wrapText="1"/>
    </xf>
    <xf numFmtId="0" fontId="21" fillId="7" borderId="0" applyAlignment="1" pivotButton="0" quotePrefix="0" xfId="0">
      <alignment vertical="center"/>
    </xf>
    <xf numFmtId="0" fontId="22" fillId="8" borderId="0" applyAlignment="1" pivotButton="0" quotePrefix="0" xfId="14">
      <alignment horizontal="center" vertical="center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6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daily+cash+flow+37167+it&amp;lpa=ic+daily+cash+flow+37167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9"/>
  <sheetViews>
    <sheetView showGridLines="0" tabSelected="1" zoomScaleNormal="100" zoomScalePageLayoutView="90" workbookViewId="0">
      <pane ySplit="8" topLeftCell="A9" activePane="bottomLeft" state="frozen"/>
      <selection pane="bottomLeft" activeCell="B80" sqref="B80:I80"/>
    </sheetView>
  </sheetViews>
  <sheetFormatPr baseColWidth="8" defaultColWidth="10.83203125" defaultRowHeight="15.5"/>
  <cols>
    <col width="3.33203125" customWidth="1" style="1" min="1" max="1"/>
    <col width="42.33203125" customWidth="1" style="19" min="2" max="2"/>
    <col width="24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50" customHeight="1"/>
    <row r="2" ht="50" customFormat="1" customHeight="1" s="26">
      <c r="B2" s="27" t="inlineStr">
        <is>
          <t>MODELLO DI FLUSSO DI CASSA GIORNALIERO</t>
        </is>
      </c>
      <c r="C2" s="27" t="n"/>
      <c r="D2" s="27" t="n"/>
      <c r="E2" s="28" t="n"/>
      <c r="F2" s="29" t="n"/>
      <c r="G2" s="29" t="n"/>
      <c r="H2" s="29" t="n"/>
      <c r="I2" s="29" t="n"/>
      <c r="J2" s="29" t="n"/>
      <c r="K2" s="29" t="n"/>
      <c r="L2" s="29" t="n"/>
      <c r="M2" s="29" t="n"/>
      <c r="N2" s="29" t="n"/>
    </row>
    <row r="3" ht="19" customHeight="1">
      <c r="B3" s="40" t="inlineStr">
        <is>
          <t>RAGIONE SOCIALE</t>
        </is>
      </c>
      <c r="C3" s="73" t="inlineStr">
        <is>
          <t>NOME MANAGER</t>
        </is>
      </c>
      <c r="D3" s="73" t="inlineStr">
        <is>
          <t>COMPLETATO DA</t>
        </is>
      </c>
      <c r="E3" s="74" t="inlineStr">
        <is>
          <t>DATE RAPPRESENTATE</t>
        </is>
      </c>
      <c r="F3" s="75" t="inlineStr">
        <is>
          <t>DATA DELL'ULTIMO AGGIORNAMENTO</t>
        </is>
      </c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24" customHeight="1">
      <c r="B4" s="4" t="n"/>
      <c r="C4" s="10" t="n"/>
      <c r="D4" s="10" t="n"/>
      <c r="E4" s="12" t="n"/>
      <c r="F4" s="11" t="n"/>
      <c r="G4" s="32" t="n"/>
      <c r="H4" s="33" t="n"/>
      <c r="I4" s="33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</row>
    <row r="5" ht="11" customHeight="1">
      <c r="B5" s="18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</row>
    <row r="6" ht="23" customFormat="1" customHeight="1" s="2">
      <c r="B6" s="25" t="inlineStr">
        <is>
          <t>Inserisci la data del primo giorno del mese</t>
        </is>
      </c>
      <c r="C6" s="76" t="n">
        <v>44774</v>
      </c>
      <c r="D6" s="77">
        <f>DATE(YEAR(C6), MONTH(C6), DAY(C6)+1)</f>
        <v/>
      </c>
      <c r="E6" s="78">
        <f>DATE(YEAR(D6), MONTH(D6), DAY(D6)+1)</f>
        <v/>
      </c>
      <c r="F6" s="77">
        <f>DATE(YEAR(E6), MONTH(E6), DAY(E6)+1)</f>
        <v/>
      </c>
      <c r="G6" s="78">
        <f>DATE(YEAR(F6), MONTH(F6), DAY(F6)+1)</f>
        <v/>
      </c>
      <c r="H6" s="77">
        <f>DATE(YEAR(G6), MONTH(G6), DAY(G6)+1)</f>
        <v/>
      </c>
      <c r="I6" s="78">
        <f>DATE(YEAR(H6), MONTH(H6), DAY(H6)+1)</f>
        <v/>
      </c>
      <c r="J6" s="77">
        <f>DATE(YEAR(I6), MONTH(I6), DAY(I6)+1)</f>
        <v/>
      </c>
      <c r="K6" s="78">
        <f>DATE(YEAR(J6), MONTH(J6), DAY(J6)+1)</f>
        <v/>
      </c>
      <c r="L6" s="77">
        <f>DATE(YEAR(K6), MONTH(K6), DAY(K6)+1)</f>
        <v/>
      </c>
      <c r="M6" s="78">
        <f>DATE(YEAR(L6), MONTH(L6), DAY(L6)+1)</f>
        <v/>
      </c>
      <c r="N6" s="77">
        <f>DATE(YEAR(M6), MONTH(M6), DAY(M6)+1)</f>
        <v/>
      </c>
      <c r="O6" s="78">
        <f>DATE(YEAR(N6), MONTH(N6), DAY(N6)+1)</f>
        <v/>
      </c>
      <c r="P6" s="77">
        <f>DATE(YEAR(O6), MONTH(O6), DAY(O6)+1)</f>
        <v/>
      </c>
      <c r="Q6" s="78">
        <f>DATE(YEAR(P6), MONTH(P6), DAY(P6)+1)</f>
        <v/>
      </c>
      <c r="R6" s="77">
        <f>DATE(YEAR(Q6), MONTH(Q6), DAY(Q6)+1)</f>
        <v/>
      </c>
      <c r="S6" s="78">
        <f>DATE(YEAR(R6), MONTH(R6), DAY(R6)+1)</f>
        <v/>
      </c>
      <c r="T6" s="77">
        <f>DATE(YEAR(S6), MONTH(S6), DAY(S6)+1)</f>
        <v/>
      </c>
      <c r="U6" s="78">
        <f>DATE(YEAR(T6), MONTH(T6), DAY(T6)+1)</f>
        <v/>
      </c>
      <c r="V6" s="77">
        <f>DATE(YEAR(U6), MONTH(U6), DAY(U6)+1)</f>
        <v/>
      </c>
      <c r="W6" s="78">
        <f>DATE(YEAR(V6), MONTH(V6), DAY(V6)+1)</f>
        <v/>
      </c>
      <c r="X6" s="77">
        <f>DATE(YEAR(W6), MONTH(W6), DAY(W6)+1)</f>
        <v/>
      </c>
      <c r="Y6" s="78">
        <f>DATE(YEAR(X6), MONTH(X6), DAY(X6)+1)</f>
        <v/>
      </c>
      <c r="Z6" s="77">
        <f>DATE(YEAR(Y6), MONTH(Y6), DAY(Y6)+1)</f>
        <v/>
      </c>
      <c r="AA6" s="78">
        <f>DATE(YEAR(Z6), MONTH(Z6), DAY(Z6)+1)</f>
        <v/>
      </c>
      <c r="AB6" s="77">
        <f>DATE(YEAR(AA6), MONTH(AA6), DAY(AA6)+1)</f>
        <v/>
      </c>
      <c r="AC6" s="78">
        <f>DATE(YEAR(AB6), MONTH(AB6), DAY(AB6)+1)</f>
        <v/>
      </c>
      <c r="AD6" s="77">
        <f>DATE(YEAR(AC6), MONTH(AC6), DAY(AC6)+1)</f>
        <v/>
      </c>
      <c r="AE6" s="78">
        <f>DATE(YEAR(AD6), MONTH(AD6), DAY(AD6)+1)</f>
        <v/>
      </c>
      <c r="AF6" s="79">
        <f>DATE(YEAR(AE6), MONTH(AE6), DAY(AE6)+1)</f>
        <v/>
      </c>
      <c r="AG6" s="80">
        <f>DATE(YEAR(AF6), MONTH(AF6), DAY(AF6)+1)</f>
        <v/>
      </c>
    </row>
    <row r="7" ht="15" customHeight="1">
      <c r="B7" s="18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</row>
    <row r="8" ht="23" customFormat="1" customHeight="1" s="3">
      <c r="B8" s="51" t="inlineStr">
        <is>
          <t>| DI EQUILIBRIO INIZIALE CONTANTI A PORTATA DI MANO</t>
        </is>
      </c>
      <c r="C8" s="81" t="n">
        <v>0</v>
      </c>
      <c r="D8" s="82">
        <f>C78</f>
        <v/>
      </c>
      <c r="E8" s="81">
        <f>D78</f>
        <v/>
      </c>
      <c r="F8" s="82">
        <f>E78</f>
        <v/>
      </c>
      <c r="G8" s="81">
        <f>F78</f>
        <v/>
      </c>
      <c r="H8" s="82">
        <f>G78</f>
        <v/>
      </c>
      <c r="I8" s="81">
        <f>H78</f>
        <v/>
      </c>
      <c r="J8" s="82">
        <f>I78</f>
        <v/>
      </c>
      <c r="K8" s="81">
        <f>J78</f>
        <v/>
      </c>
      <c r="L8" s="82">
        <f>K78</f>
        <v/>
      </c>
      <c r="M8" s="81">
        <f>L78</f>
        <v/>
      </c>
      <c r="N8" s="82">
        <f>M78</f>
        <v/>
      </c>
      <c r="O8" s="81">
        <f>N78</f>
        <v/>
      </c>
      <c r="P8" s="82">
        <f>O78</f>
        <v/>
      </c>
      <c r="Q8" s="81">
        <f>P78</f>
        <v/>
      </c>
      <c r="R8" s="82">
        <f>Q78</f>
        <v/>
      </c>
      <c r="S8" s="81">
        <f>R78</f>
        <v/>
      </c>
      <c r="T8" s="82">
        <f>S78</f>
        <v/>
      </c>
      <c r="U8" s="81">
        <f>T78</f>
        <v/>
      </c>
      <c r="V8" s="82">
        <f>U78</f>
        <v/>
      </c>
      <c r="W8" s="81">
        <f>V78</f>
        <v/>
      </c>
      <c r="X8" s="82">
        <f>W78</f>
        <v/>
      </c>
      <c r="Y8" s="81">
        <f>X78</f>
        <v/>
      </c>
      <c r="Z8" s="82">
        <f>Y78</f>
        <v/>
      </c>
      <c r="AA8" s="81">
        <f>Z78</f>
        <v/>
      </c>
      <c r="AB8" s="82">
        <f>AA78</f>
        <v/>
      </c>
      <c r="AC8" s="81">
        <f>AB78</f>
        <v/>
      </c>
      <c r="AD8" s="82">
        <f>AC78</f>
        <v/>
      </c>
      <c r="AE8" s="81">
        <f>AD78</f>
        <v/>
      </c>
      <c r="AF8" s="82">
        <f>AE78</f>
        <v/>
      </c>
      <c r="AG8" s="83">
        <f>AF78</f>
        <v/>
      </c>
      <c r="AH8" s="84">
        <f>C8</f>
        <v/>
      </c>
    </row>
    <row r="9" ht="11" customHeight="1">
      <c r="B9" s="18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8" t="n"/>
    </row>
    <row r="10" ht="18" customFormat="1" customHeight="1" s="3">
      <c r="B10" s="36" t="inlineStr">
        <is>
          <t>( + )  RICEVUTE DI CASSA</t>
        </is>
      </c>
      <c r="C10" s="34" t="n"/>
      <c r="D10" s="34" t="n"/>
      <c r="E10" s="34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34" t="n"/>
      <c r="AF10" s="34" t="n"/>
      <c r="AG10" s="34" t="n"/>
      <c r="AH10" s="35" t="n"/>
    </row>
    <row r="11" ht="18" customFormat="1" customHeight="1" s="3">
      <c r="B11" s="5" t="inlineStr">
        <is>
          <t>VENDITE IN CONTANTI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89">
        <f>SUM(C11:AG11)</f>
        <v/>
      </c>
    </row>
    <row r="12" ht="18" customFormat="1" customHeight="1" s="3">
      <c r="B12" s="5" t="inlineStr">
        <is>
          <t>COLLEZIONI DI ACCOUNT CLIENTE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PRESTITO / INIEZIONE DI LIQUIDITÀ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INTERESSI ATTIVI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RIMBORSO TASSE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ALTRE RICEVUTE DI CASSA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ALTRO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>
      <c r="B18" s="5" t="inlineStr">
        <is>
          <t>ALTRO</t>
        </is>
      </c>
      <c r="C18" s="85" t="n">
        <v>0</v>
      </c>
      <c r="D18" s="86" t="n">
        <v>0</v>
      </c>
      <c r="E18" s="85" t="n">
        <v>0</v>
      </c>
      <c r="F18" s="86" t="n">
        <v>0</v>
      </c>
      <c r="G18" s="87" t="n">
        <v>0</v>
      </c>
      <c r="H18" s="86" t="n">
        <v>0</v>
      </c>
      <c r="I18" s="85" t="n">
        <v>0</v>
      </c>
      <c r="J18" s="86" t="n">
        <v>0</v>
      </c>
      <c r="K18" s="87" t="n">
        <v>0</v>
      </c>
      <c r="L18" s="86" t="n">
        <v>0</v>
      </c>
      <c r="M18" s="85" t="n">
        <v>0</v>
      </c>
      <c r="N18" s="86" t="n">
        <v>0</v>
      </c>
      <c r="O18" s="87" t="n">
        <v>0</v>
      </c>
      <c r="P18" s="86" t="n">
        <v>0</v>
      </c>
      <c r="Q18" s="85" t="n">
        <v>0</v>
      </c>
      <c r="R18" s="86" t="n">
        <v>0</v>
      </c>
      <c r="S18" s="85" t="n">
        <v>0</v>
      </c>
      <c r="T18" s="86" t="n">
        <v>0</v>
      </c>
      <c r="U18" s="87" t="n">
        <v>0</v>
      </c>
      <c r="V18" s="86" t="n">
        <v>0</v>
      </c>
      <c r="W18" s="85" t="n">
        <v>0</v>
      </c>
      <c r="X18" s="86" t="n">
        <v>0</v>
      </c>
      <c r="Y18" s="87" t="n">
        <v>0</v>
      </c>
      <c r="Z18" s="86" t="n">
        <v>0</v>
      </c>
      <c r="AA18" s="85" t="n">
        <v>0</v>
      </c>
      <c r="AB18" s="86" t="n">
        <v>0</v>
      </c>
      <c r="AC18" s="87" t="n">
        <v>0</v>
      </c>
      <c r="AD18" s="86" t="n">
        <v>0</v>
      </c>
      <c r="AE18" s="85" t="n">
        <v>0</v>
      </c>
      <c r="AF18" s="86" t="n">
        <v>0</v>
      </c>
      <c r="AG18" s="88" t="n">
        <v>0</v>
      </c>
      <c r="AH18" s="90">
        <f>SUM(C18:AG18)</f>
        <v/>
      </c>
    </row>
    <row r="19" ht="18" customFormat="1" customHeight="1" s="3" thickBot="1">
      <c r="B19" s="44" t="inlineStr">
        <is>
          <t>ALTRO</t>
        </is>
      </c>
      <c r="C19" s="91" t="n">
        <v>0</v>
      </c>
      <c r="D19" s="92" t="n">
        <v>0</v>
      </c>
      <c r="E19" s="91" t="n">
        <v>0</v>
      </c>
      <c r="F19" s="92" t="n">
        <v>0</v>
      </c>
      <c r="G19" s="93" t="n">
        <v>0</v>
      </c>
      <c r="H19" s="92" t="n">
        <v>0</v>
      </c>
      <c r="I19" s="91" t="n">
        <v>0</v>
      </c>
      <c r="J19" s="92" t="n">
        <v>0</v>
      </c>
      <c r="K19" s="93" t="n">
        <v>0</v>
      </c>
      <c r="L19" s="92" t="n">
        <v>0</v>
      </c>
      <c r="M19" s="91" t="n">
        <v>0</v>
      </c>
      <c r="N19" s="92" t="n">
        <v>0</v>
      </c>
      <c r="O19" s="93" t="n">
        <v>0</v>
      </c>
      <c r="P19" s="92" t="n">
        <v>0</v>
      </c>
      <c r="Q19" s="91" t="n">
        <v>0</v>
      </c>
      <c r="R19" s="92" t="n">
        <v>0</v>
      </c>
      <c r="S19" s="91" t="n">
        <v>0</v>
      </c>
      <c r="T19" s="92" t="n">
        <v>0</v>
      </c>
      <c r="U19" s="93" t="n">
        <v>0</v>
      </c>
      <c r="V19" s="92" t="n">
        <v>0</v>
      </c>
      <c r="W19" s="91" t="n">
        <v>0</v>
      </c>
      <c r="X19" s="92" t="n">
        <v>0</v>
      </c>
      <c r="Y19" s="93" t="n">
        <v>0</v>
      </c>
      <c r="Z19" s="92" t="n">
        <v>0</v>
      </c>
      <c r="AA19" s="91" t="n">
        <v>0</v>
      </c>
      <c r="AB19" s="92" t="n">
        <v>0</v>
      </c>
      <c r="AC19" s="93" t="n">
        <v>0</v>
      </c>
      <c r="AD19" s="92" t="n">
        <v>0</v>
      </c>
      <c r="AE19" s="91" t="n">
        <v>0</v>
      </c>
      <c r="AF19" s="92" t="n">
        <v>0</v>
      </c>
      <c r="AG19" s="94" t="n">
        <v>0</v>
      </c>
      <c r="AH19" s="95">
        <f>SUM(C19:AG19)</f>
        <v/>
      </c>
    </row>
    <row r="20" ht="23" customFormat="1" customHeight="1" s="3" thickTop="1">
      <c r="B20" s="54" t="inlineStr">
        <is>
          <t>TOTALE INCASSI</t>
        </is>
      </c>
      <c r="C20" s="96">
        <f>SUM(C11:C19)</f>
        <v/>
      </c>
      <c r="D20" s="96">
        <f>SUM(D11:D19)</f>
        <v/>
      </c>
      <c r="E20" s="96">
        <f>SUM(E11:E19)</f>
        <v/>
      </c>
      <c r="F20" s="96">
        <f>SUM(F11:F19)</f>
        <v/>
      </c>
      <c r="G20" s="97">
        <f>SUM(G11:G19)</f>
        <v/>
      </c>
      <c r="H20" s="96">
        <f>SUM(H11:H19)</f>
        <v/>
      </c>
      <c r="I20" s="96">
        <f>SUM(I11:I19)</f>
        <v/>
      </c>
      <c r="J20" s="96">
        <f>SUM(J11:J19)</f>
        <v/>
      </c>
      <c r="K20" s="97">
        <f>SUM(K11:K19)</f>
        <v/>
      </c>
      <c r="L20" s="96">
        <f>SUM(L11:L19)</f>
        <v/>
      </c>
      <c r="M20" s="96">
        <f>SUM(M11:M19)</f>
        <v/>
      </c>
      <c r="N20" s="96">
        <f>SUM(N11:N19)</f>
        <v/>
      </c>
      <c r="O20" s="97">
        <f>SUM(O11:O19)</f>
        <v/>
      </c>
      <c r="P20" s="96">
        <f>SUM(P11:P19)</f>
        <v/>
      </c>
      <c r="Q20" s="96">
        <f>SUM(Q11:Q19)</f>
        <v/>
      </c>
      <c r="R20" s="96">
        <f>SUM(R11:R19)</f>
        <v/>
      </c>
      <c r="S20" s="96">
        <f>SUM(S11:S19)</f>
        <v/>
      </c>
      <c r="T20" s="96">
        <f>SUM(T11:T19)</f>
        <v/>
      </c>
      <c r="U20" s="97">
        <f>SUM(U11:U19)</f>
        <v/>
      </c>
      <c r="V20" s="96">
        <f>SUM(V11:V19)</f>
        <v/>
      </c>
      <c r="W20" s="96">
        <f>SUM(W11:W19)</f>
        <v/>
      </c>
      <c r="X20" s="96">
        <f>SUM(X11:X19)</f>
        <v/>
      </c>
      <c r="Y20" s="97">
        <f>SUM(Y11:Y19)</f>
        <v/>
      </c>
      <c r="Z20" s="96">
        <f>SUM(Z11:Z19)</f>
        <v/>
      </c>
      <c r="AA20" s="96">
        <f>SUM(AA11:AA19)</f>
        <v/>
      </c>
      <c r="AB20" s="96">
        <f>SUM(AB11:AB19)</f>
        <v/>
      </c>
      <c r="AC20" s="97">
        <f>SUM(AC11:AC19)</f>
        <v/>
      </c>
      <c r="AD20" s="96">
        <f>SUM(AD11:AD19)</f>
        <v/>
      </c>
      <c r="AE20" s="96">
        <f>SUM(AE11:AE19)</f>
        <v/>
      </c>
      <c r="AF20" s="96">
        <f>SUM(AF11:AF19)</f>
        <v/>
      </c>
      <c r="AG20" s="98">
        <f>SUM(AG11:AG19)</f>
        <v/>
      </c>
      <c r="AH20" s="99">
        <f>SUM(AH11:AH19)</f>
        <v/>
      </c>
    </row>
    <row r="21" ht="11" customHeight="1">
      <c r="B21" s="18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8" t="n"/>
    </row>
    <row r="22" ht="18" customFormat="1" customHeight="1" s="3">
      <c r="B22" s="36" t="inlineStr">
        <is>
          <t>( – )  PAGAMENTI IN CONTANTI</t>
        </is>
      </c>
      <c r="C22" s="34" t="n"/>
      <c r="D22" s="34" t="n"/>
      <c r="E22" s="34" t="n"/>
      <c r="F22" s="34" t="n"/>
      <c r="G22" s="34" t="n"/>
      <c r="H22" s="34" t="n"/>
      <c r="I22" s="34" t="n"/>
      <c r="J22" s="34" t="n"/>
      <c r="K22" s="34" t="n"/>
      <c r="L22" s="34" t="n"/>
      <c r="M22" s="34" t="n"/>
      <c r="N22" s="34" t="n"/>
      <c r="O22" s="34" t="n"/>
      <c r="P22" s="34" t="n"/>
      <c r="Q22" s="34" t="n"/>
      <c r="R22" s="34" t="n"/>
      <c r="S22" s="34" t="n"/>
      <c r="T22" s="34" t="n"/>
      <c r="U22" s="34" t="n"/>
      <c r="V22" s="34" t="n"/>
      <c r="W22" s="34" t="n"/>
      <c r="X22" s="34" t="n"/>
      <c r="Y22" s="34" t="n"/>
      <c r="Z22" s="34" t="n"/>
      <c r="AA22" s="34" t="n"/>
      <c r="AB22" s="34" t="n"/>
      <c r="AC22" s="34" t="n"/>
      <c r="AD22" s="34" t="n"/>
      <c r="AE22" s="34" t="n"/>
      <c r="AF22" s="34" t="n"/>
      <c r="AG22" s="34" t="n"/>
      <c r="AH22" s="35" t="n"/>
    </row>
    <row r="23" ht="18" customFormat="1" customHeight="1" s="3">
      <c r="B23" s="37" t="inlineStr">
        <is>
          <t>( – )  COSTO DELLA MERCE VENDUTA</t>
        </is>
      </c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9" t="n"/>
    </row>
    <row r="24" ht="18" customFormat="1" customHeight="1" s="3">
      <c r="B24" s="5" t="inlineStr">
        <is>
          <t>COSTI DIRETTI PRODOTTO/SERVIZIO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89">
        <f>SUM(C24:AG24)</f>
        <v/>
      </c>
    </row>
    <row r="25" ht="18" customFormat="1" customHeight="1" s="3">
      <c r="B25" s="5" t="inlineStr">
        <is>
          <t>IMPOSTE / BENEFICI SUI SALARI - DIRETTO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STIPENDI - DIRETTI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FORNITURE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ALTRO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>
      <c r="B29" s="5" t="inlineStr">
        <is>
          <t>ALTRO</t>
        </is>
      </c>
      <c r="C29" s="85" t="n">
        <v>0</v>
      </c>
      <c r="D29" s="86" t="n">
        <v>0</v>
      </c>
      <c r="E29" s="85" t="n">
        <v>0</v>
      </c>
      <c r="F29" s="86" t="n">
        <v>0</v>
      </c>
      <c r="G29" s="87" t="n">
        <v>0</v>
      </c>
      <c r="H29" s="86" t="n">
        <v>0</v>
      </c>
      <c r="I29" s="85" t="n">
        <v>0</v>
      </c>
      <c r="J29" s="86" t="n">
        <v>0</v>
      </c>
      <c r="K29" s="87" t="n">
        <v>0</v>
      </c>
      <c r="L29" s="86" t="n">
        <v>0</v>
      </c>
      <c r="M29" s="85" t="n">
        <v>0</v>
      </c>
      <c r="N29" s="86" t="n">
        <v>0</v>
      </c>
      <c r="O29" s="87" t="n">
        <v>0</v>
      </c>
      <c r="P29" s="86" t="n">
        <v>0</v>
      </c>
      <c r="Q29" s="85" t="n">
        <v>0</v>
      </c>
      <c r="R29" s="86" t="n">
        <v>0</v>
      </c>
      <c r="S29" s="85" t="n">
        <v>0</v>
      </c>
      <c r="T29" s="86" t="n">
        <v>0</v>
      </c>
      <c r="U29" s="87" t="n">
        <v>0</v>
      </c>
      <c r="V29" s="86" t="n">
        <v>0</v>
      </c>
      <c r="W29" s="85" t="n">
        <v>0</v>
      </c>
      <c r="X29" s="86" t="n">
        <v>0</v>
      </c>
      <c r="Y29" s="87" t="n">
        <v>0</v>
      </c>
      <c r="Z29" s="86" t="n">
        <v>0</v>
      </c>
      <c r="AA29" s="85" t="n">
        <v>0</v>
      </c>
      <c r="AB29" s="86" t="n">
        <v>0</v>
      </c>
      <c r="AC29" s="87" t="n">
        <v>0</v>
      </c>
      <c r="AD29" s="86" t="n">
        <v>0</v>
      </c>
      <c r="AE29" s="85" t="n">
        <v>0</v>
      </c>
      <c r="AF29" s="86" t="n">
        <v>0</v>
      </c>
      <c r="AG29" s="88" t="n">
        <v>0</v>
      </c>
      <c r="AH29" s="90">
        <f>SUM(C29:AG29)</f>
        <v/>
      </c>
    </row>
    <row r="30" ht="18" customFormat="1" customHeight="1" s="3" thickBot="1">
      <c r="B30" s="44" t="inlineStr">
        <is>
          <t>ALTRO</t>
        </is>
      </c>
      <c r="C30" s="91" t="n">
        <v>0</v>
      </c>
      <c r="D30" s="92" t="n">
        <v>0</v>
      </c>
      <c r="E30" s="91" t="n">
        <v>0</v>
      </c>
      <c r="F30" s="92" t="n">
        <v>0</v>
      </c>
      <c r="G30" s="93" t="n">
        <v>0</v>
      </c>
      <c r="H30" s="92" t="n">
        <v>0</v>
      </c>
      <c r="I30" s="91" t="n">
        <v>0</v>
      </c>
      <c r="J30" s="92" t="n">
        <v>0</v>
      </c>
      <c r="K30" s="93" t="n">
        <v>0</v>
      </c>
      <c r="L30" s="92" t="n">
        <v>0</v>
      </c>
      <c r="M30" s="91" t="n">
        <v>0</v>
      </c>
      <c r="N30" s="92" t="n">
        <v>0</v>
      </c>
      <c r="O30" s="93" t="n">
        <v>0</v>
      </c>
      <c r="P30" s="92" t="n">
        <v>0</v>
      </c>
      <c r="Q30" s="91" t="n">
        <v>0</v>
      </c>
      <c r="R30" s="92" t="n">
        <v>0</v>
      </c>
      <c r="S30" s="91" t="n">
        <v>0</v>
      </c>
      <c r="T30" s="92" t="n">
        <v>0</v>
      </c>
      <c r="U30" s="93" t="n">
        <v>0</v>
      </c>
      <c r="V30" s="92" t="n">
        <v>0</v>
      </c>
      <c r="W30" s="91" t="n">
        <v>0</v>
      </c>
      <c r="X30" s="92" t="n">
        <v>0</v>
      </c>
      <c r="Y30" s="93" t="n">
        <v>0</v>
      </c>
      <c r="Z30" s="92" t="n">
        <v>0</v>
      </c>
      <c r="AA30" s="91" t="n">
        <v>0</v>
      </c>
      <c r="AB30" s="92" t="n">
        <v>0</v>
      </c>
      <c r="AC30" s="93" t="n">
        <v>0</v>
      </c>
      <c r="AD30" s="92" t="n">
        <v>0</v>
      </c>
      <c r="AE30" s="91" t="n">
        <v>0</v>
      </c>
      <c r="AF30" s="92" t="n">
        <v>0</v>
      </c>
      <c r="AG30" s="94" t="n">
        <v>0</v>
      </c>
      <c r="AH30" s="95">
        <f>SUM(C30:AG30)</f>
        <v/>
      </c>
    </row>
    <row r="31" ht="23" customFormat="1" customHeight="1" s="3" thickTop="1">
      <c r="B31" s="54" t="inlineStr">
        <is>
          <t>COSTO TOTALE DELLE MERCI VENDUTE</t>
        </is>
      </c>
      <c r="C31" s="96">
        <f>SUM(C24:C30)</f>
        <v/>
      </c>
      <c r="D31" s="96">
        <f>SUM(D24:D30)</f>
        <v/>
      </c>
      <c r="E31" s="96">
        <f>SUM(E24:E30)</f>
        <v/>
      </c>
      <c r="F31" s="96">
        <f>SUM(F24:F30)</f>
        <v/>
      </c>
      <c r="G31" s="96">
        <f>SUM(G24:G30)</f>
        <v/>
      </c>
      <c r="H31" s="96">
        <f>SUM(H24:H30)</f>
        <v/>
      </c>
      <c r="I31" s="96">
        <f>SUM(I24:I30)</f>
        <v/>
      </c>
      <c r="J31" s="96">
        <f>SUM(J24:J30)</f>
        <v/>
      </c>
      <c r="K31" s="97">
        <f>SUM(K24:K30)</f>
        <v/>
      </c>
      <c r="L31" s="96">
        <f>SUM(L24:L30)</f>
        <v/>
      </c>
      <c r="M31" s="96">
        <f>SUM(M24:M30)</f>
        <v/>
      </c>
      <c r="N31" s="96">
        <f>SUM(N24:N30)</f>
        <v/>
      </c>
      <c r="O31" s="97">
        <f>SUM(O24:O30)</f>
        <v/>
      </c>
      <c r="P31" s="96">
        <f>SUM(P24:P30)</f>
        <v/>
      </c>
      <c r="Q31" s="96">
        <f>SUM(Q24:Q30)</f>
        <v/>
      </c>
      <c r="R31" s="96">
        <f>SUM(R24:R30)</f>
        <v/>
      </c>
      <c r="S31" s="96">
        <f>SUM(S24:S30)</f>
        <v/>
      </c>
      <c r="T31" s="96">
        <f>SUM(T24:T30)</f>
        <v/>
      </c>
      <c r="U31" s="96">
        <f>SUM(U24:U30)</f>
        <v/>
      </c>
      <c r="V31" s="96">
        <f>SUM(V24:V30)</f>
        <v/>
      </c>
      <c r="W31" s="96">
        <f>SUM(W24:W30)</f>
        <v/>
      </c>
      <c r="X31" s="96">
        <f>SUM(X24:X30)</f>
        <v/>
      </c>
      <c r="Y31" s="97">
        <f>SUM(Y24:Y30)</f>
        <v/>
      </c>
      <c r="Z31" s="96">
        <f>SUM(Z24:Z30)</f>
        <v/>
      </c>
      <c r="AA31" s="96">
        <f>SUM(AA24:AA30)</f>
        <v/>
      </c>
      <c r="AB31" s="96">
        <f>SUM(AB24:AB30)</f>
        <v/>
      </c>
      <c r="AC31" s="97">
        <f>SUM(AC24:AC30)</f>
        <v/>
      </c>
      <c r="AD31" s="96">
        <f>SUM(AD24:AD30)</f>
        <v/>
      </c>
      <c r="AE31" s="96">
        <f>SUM(AE24:AE30)</f>
        <v/>
      </c>
      <c r="AF31" s="96">
        <f>SUM(AF24:AF30)</f>
        <v/>
      </c>
      <c r="AG31" s="98">
        <f>SUM(AG24:AG30)</f>
        <v/>
      </c>
      <c r="AH31" s="100">
        <f>SUM(AH24:AH30)</f>
        <v/>
      </c>
    </row>
    <row r="32" ht="11" customHeight="1">
      <c r="B32" s="18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  <c r="AA32" s="17" t="n"/>
      <c r="AB32" s="17" t="n"/>
      <c r="AC32" s="17" t="n"/>
      <c r="AD32" s="17" t="n"/>
      <c r="AE32" s="17" t="n"/>
      <c r="AF32" s="17" t="n"/>
      <c r="AG32" s="17" t="n"/>
      <c r="AH32" s="8" t="n"/>
    </row>
    <row r="33" ht="18" customFormat="1" customHeight="1" s="3">
      <c r="B33" s="36" t="inlineStr">
        <is>
          <t>( – )  SPESE OPERATIVE</t>
        </is>
      </c>
      <c r="C33" s="34" t="n"/>
      <c r="D33" s="34" t="n"/>
      <c r="E33" s="34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  <c r="U33" s="34" t="n"/>
      <c r="V33" s="34" t="n"/>
      <c r="W33" s="34" t="n"/>
      <c r="X33" s="34" t="n"/>
      <c r="Y33" s="34" t="n"/>
      <c r="Z33" s="34" t="n"/>
      <c r="AA33" s="34" t="n"/>
      <c r="AB33" s="34" t="n"/>
      <c r="AC33" s="34" t="n"/>
      <c r="AD33" s="34" t="n"/>
      <c r="AE33" s="34" t="n"/>
      <c r="AF33" s="34" t="n"/>
      <c r="AG33" s="34" t="n"/>
      <c r="AH33" s="35" t="n"/>
    </row>
    <row r="34" ht="18" customFormat="1" customHeight="1" s="3">
      <c r="B34" s="5" t="inlineStr">
        <is>
          <t>COMMISSIONI DEL CONTO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89">
        <f>SUM(C34:AG34)</f>
        <v/>
      </c>
    </row>
    <row r="35" ht="18" customFormat="1" customHeight="1" s="3">
      <c r="B35" s="5" t="inlineStr">
        <is>
          <t>PUBBLICITÀ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COMMISSIONI BANCARIE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FORMAZIONE CONTINUA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QUOTE / ABBONAMENTI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ASSICURAZIONE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INTERNET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LICENZE / PERMESSI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PASTI / ANIMAZIONE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FORNITURE PER UFFICIO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ELABORAZIONE PAGHE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IMPOSTE / BENEFICI SUI SALARI - INDIRETTE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SPEDIZIONE / SPEDIZIONE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STAMPA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SERVIZI PROFESSIONALI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OCCUPAZIONE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CANONI DI NOLEGGIO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STIPENDI INDIRETTI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SUBAPPALTATORI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TELEFONO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TRASPORTO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VIAGGIO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UTILITÀ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SVILUPPO WEB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DOMINIO WEB E HOSTING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ALTRO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>
      <c r="B60" s="5" t="inlineStr">
        <is>
          <t>ALTRO</t>
        </is>
      </c>
      <c r="C60" s="85" t="n">
        <v>0</v>
      </c>
      <c r="D60" s="86" t="n">
        <v>0</v>
      </c>
      <c r="E60" s="85" t="n">
        <v>0</v>
      </c>
      <c r="F60" s="86" t="n">
        <v>0</v>
      </c>
      <c r="G60" s="87" t="n">
        <v>0</v>
      </c>
      <c r="H60" s="86" t="n">
        <v>0</v>
      </c>
      <c r="I60" s="85" t="n">
        <v>0</v>
      </c>
      <c r="J60" s="86" t="n">
        <v>0</v>
      </c>
      <c r="K60" s="87" t="n">
        <v>0</v>
      </c>
      <c r="L60" s="86" t="n">
        <v>0</v>
      </c>
      <c r="M60" s="85" t="n">
        <v>0</v>
      </c>
      <c r="N60" s="86" t="n">
        <v>0</v>
      </c>
      <c r="O60" s="87" t="n">
        <v>0</v>
      </c>
      <c r="P60" s="86" t="n">
        <v>0</v>
      </c>
      <c r="Q60" s="85" t="n">
        <v>0</v>
      </c>
      <c r="R60" s="86" t="n">
        <v>0</v>
      </c>
      <c r="S60" s="85" t="n">
        <v>0</v>
      </c>
      <c r="T60" s="86" t="n">
        <v>0</v>
      </c>
      <c r="U60" s="87" t="n">
        <v>0</v>
      </c>
      <c r="V60" s="86" t="n">
        <v>0</v>
      </c>
      <c r="W60" s="85" t="n">
        <v>0</v>
      </c>
      <c r="X60" s="86" t="n">
        <v>0</v>
      </c>
      <c r="Y60" s="87" t="n">
        <v>0</v>
      </c>
      <c r="Z60" s="86" t="n">
        <v>0</v>
      </c>
      <c r="AA60" s="85" t="n">
        <v>0</v>
      </c>
      <c r="AB60" s="86" t="n">
        <v>0</v>
      </c>
      <c r="AC60" s="87" t="n">
        <v>0</v>
      </c>
      <c r="AD60" s="86" t="n">
        <v>0</v>
      </c>
      <c r="AE60" s="85" t="n">
        <v>0</v>
      </c>
      <c r="AF60" s="86" t="n">
        <v>0</v>
      </c>
      <c r="AG60" s="88" t="n">
        <v>0</v>
      </c>
      <c r="AH60" s="90">
        <f>SUM(C60:AG60)</f>
        <v/>
      </c>
    </row>
    <row r="61" ht="18" customFormat="1" customHeight="1" s="3" thickBot="1">
      <c r="B61" s="44" t="inlineStr">
        <is>
          <t>ALTRO</t>
        </is>
      </c>
      <c r="C61" s="91" t="n">
        <v>0</v>
      </c>
      <c r="D61" s="92" t="n">
        <v>0</v>
      </c>
      <c r="E61" s="91" t="n">
        <v>0</v>
      </c>
      <c r="F61" s="92" t="n">
        <v>0</v>
      </c>
      <c r="G61" s="93" t="n">
        <v>0</v>
      </c>
      <c r="H61" s="92" t="n">
        <v>0</v>
      </c>
      <c r="I61" s="91" t="n">
        <v>0</v>
      </c>
      <c r="J61" s="92" t="n">
        <v>0</v>
      </c>
      <c r="K61" s="93" t="n">
        <v>0</v>
      </c>
      <c r="L61" s="92" t="n">
        <v>0</v>
      </c>
      <c r="M61" s="91" t="n">
        <v>0</v>
      </c>
      <c r="N61" s="92" t="n">
        <v>0</v>
      </c>
      <c r="O61" s="93" t="n">
        <v>0</v>
      </c>
      <c r="P61" s="92" t="n">
        <v>0</v>
      </c>
      <c r="Q61" s="91" t="n">
        <v>0</v>
      </c>
      <c r="R61" s="92" t="n">
        <v>0</v>
      </c>
      <c r="S61" s="91" t="n">
        <v>0</v>
      </c>
      <c r="T61" s="92" t="n">
        <v>0</v>
      </c>
      <c r="U61" s="93" t="n">
        <v>0</v>
      </c>
      <c r="V61" s="92" t="n">
        <v>0</v>
      </c>
      <c r="W61" s="91" t="n">
        <v>0</v>
      </c>
      <c r="X61" s="92" t="n">
        <v>0</v>
      </c>
      <c r="Y61" s="93" t="n">
        <v>0</v>
      </c>
      <c r="Z61" s="92" t="n">
        <v>0</v>
      </c>
      <c r="AA61" s="91" t="n">
        <v>0</v>
      </c>
      <c r="AB61" s="92" t="n">
        <v>0</v>
      </c>
      <c r="AC61" s="93" t="n">
        <v>0</v>
      </c>
      <c r="AD61" s="92" t="n">
        <v>0</v>
      </c>
      <c r="AE61" s="91" t="n">
        <v>0</v>
      </c>
      <c r="AF61" s="92" t="n">
        <v>0</v>
      </c>
      <c r="AG61" s="94" t="n">
        <v>0</v>
      </c>
      <c r="AH61" s="95">
        <f>SUM(C61:AG61)</f>
        <v/>
      </c>
    </row>
    <row r="62" ht="23" customFormat="1" customHeight="1" s="3" thickTop="1">
      <c r="B62" s="54" t="inlineStr">
        <is>
          <t>TOTALE SPESE OPERATIVE</t>
        </is>
      </c>
      <c r="C62" s="96">
        <f>SUM(C34:C61)</f>
        <v/>
      </c>
      <c r="D62" s="96">
        <f>SUM(D34:D61)</f>
        <v/>
      </c>
      <c r="E62" s="96">
        <f>SUM(E34:E61)</f>
        <v/>
      </c>
      <c r="F62" s="96">
        <f>SUM(F34:F61)</f>
        <v/>
      </c>
      <c r="G62" s="97">
        <f>SUM(G34:G61)</f>
        <v/>
      </c>
      <c r="H62" s="96">
        <f>SUM(H34:H61)</f>
        <v/>
      </c>
      <c r="I62" s="96">
        <f>SUM(I34:I61)</f>
        <v/>
      </c>
      <c r="J62" s="96">
        <f>SUM(J34:J61)</f>
        <v/>
      </c>
      <c r="K62" s="97">
        <f>SUM(K34:K61)</f>
        <v/>
      </c>
      <c r="L62" s="96">
        <f>SUM(L34:L61)</f>
        <v/>
      </c>
      <c r="M62" s="96">
        <f>SUM(M34:M61)</f>
        <v/>
      </c>
      <c r="N62" s="96">
        <f>SUM(N34:N61)</f>
        <v/>
      </c>
      <c r="O62" s="97">
        <f>SUM(O34:O61)</f>
        <v/>
      </c>
      <c r="P62" s="96">
        <f>SUM(P34:P61)</f>
        <v/>
      </c>
      <c r="Q62" s="96">
        <f>SUM(Q34:Q61)</f>
        <v/>
      </c>
      <c r="R62" s="96">
        <f>SUM(R34:R61)</f>
        <v/>
      </c>
      <c r="S62" s="96">
        <f>SUM(S34:S61)</f>
        <v/>
      </c>
      <c r="T62" s="96">
        <f>SUM(T34:T61)</f>
        <v/>
      </c>
      <c r="U62" s="97">
        <f>SUM(U34:U61)</f>
        <v/>
      </c>
      <c r="V62" s="96">
        <f>SUM(V34:V61)</f>
        <v/>
      </c>
      <c r="W62" s="96">
        <f>SUM(W34:W61)</f>
        <v/>
      </c>
      <c r="X62" s="96">
        <f>SUM(X34:X61)</f>
        <v/>
      </c>
      <c r="Y62" s="97">
        <f>SUM(Y34:Y61)</f>
        <v/>
      </c>
      <c r="Z62" s="96">
        <f>SUM(Z34:Z61)</f>
        <v/>
      </c>
      <c r="AA62" s="96">
        <f>SUM(AA34:AA61)</f>
        <v/>
      </c>
      <c r="AB62" s="96">
        <f>SUM(AB34:AB61)</f>
        <v/>
      </c>
      <c r="AC62" s="97">
        <f>SUM(AC34:AC61)</f>
        <v/>
      </c>
      <c r="AD62" s="96">
        <f>SUM(AD34:AD61)</f>
        <v/>
      </c>
      <c r="AE62" s="96">
        <f>SUM(AE34:AE61)</f>
        <v/>
      </c>
      <c r="AF62" s="96">
        <f>SUM(AF34:AF61)</f>
        <v/>
      </c>
      <c r="AG62" s="98">
        <f>SUM(AG34:AG61)</f>
        <v/>
      </c>
      <c r="AH62" s="100">
        <f>SUM(AH34:AH61)</f>
        <v/>
      </c>
    </row>
    <row r="63" ht="11" customHeight="1">
      <c r="B63" s="18" t="n"/>
      <c r="C63" s="17" t="n"/>
      <c r="D63" s="17" t="n"/>
      <c r="E63" s="17" t="n"/>
      <c r="F63" s="17" t="n"/>
      <c r="G63" s="17" t="n"/>
      <c r="H63" s="17" t="n"/>
      <c r="I63" s="17" t="n"/>
      <c r="J63" s="17" t="n"/>
      <c r="K63" s="17" t="n"/>
      <c r="L63" s="17" t="n"/>
      <c r="M63" s="17" t="n"/>
      <c r="N63" s="17" t="n"/>
      <c r="O63" s="17" t="n"/>
      <c r="P63" s="17" t="n"/>
      <c r="Q63" s="17" t="n"/>
      <c r="R63" s="17" t="n"/>
      <c r="S63" s="17" t="n"/>
      <c r="T63" s="17" t="n"/>
      <c r="U63" s="17" t="n"/>
      <c r="V63" s="17" t="n"/>
      <c r="W63" s="17" t="n"/>
      <c r="X63" s="17" t="n"/>
      <c r="Y63" s="17" t="n"/>
      <c r="Z63" s="17" t="n"/>
      <c r="AA63" s="17" t="n"/>
      <c r="AB63" s="17" t="n"/>
      <c r="AC63" s="17" t="n"/>
      <c r="AD63" s="17" t="n"/>
      <c r="AE63" s="17" t="n"/>
      <c r="AF63" s="17" t="n"/>
      <c r="AG63" s="17" t="n"/>
      <c r="AH63" s="8" t="n"/>
    </row>
    <row r="64" ht="18" customFormat="1" customHeight="1" s="3">
      <c r="B64" s="36" t="inlineStr">
        <is>
          <t>( – )  SPESE AGGIUNTIVE</t>
        </is>
      </c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  <c r="AA64" s="49" t="n"/>
      <c r="AB64" s="49" t="n"/>
      <c r="AC64" s="49" t="n"/>
      <c r="AD64" s="49" t="n"/>
      <c r="AE64" s="49" t="n"/>
      <c r="AF64" s="49" t="n"/>
      <c r="AG64" s="49" t="n"/>
      <c r="AH64" s="50" t="n"/>
    </row>
    <row r="65" ht="18" customFormat="1" customHeight="1" s="3">
      <c r="B65" s="5" t="inlineStr">
        <is>
          <t>ESBORSI IN CONTANTI AI PROPRIETARI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89">
        <f>SUM(C65:AG65)</f>
        <v/>
      </c>
    </row>
    <row r="66" ht="18" customFormat="1" customHeight="1" s="3">
      <c r="B66" s="5" t="inlineStr">
        <is>
          <t>CONTRIBUTI DI BENEFICENZA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INTERESSI PASSIVI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ONERI FISCALI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ALTRO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>
      <c r="B70" s="5" t="inlineStr">
        <is>
          <t>ALTRO</t>
        </is>
      </c>
      <c r="C70" s="85" t="n">
        <v>0</v>
      </c>
      <c r="D70" s="86" t="n">
        <v>0</v>
      </c>
      <c r="E70" s="85" t="n">
        <v>0</v>
      </c>
      <c r="F70" s="86" t="n">
        <v>0</v>
      </c>
      <c r="G70" s="87" t="n">
        <v>0</v>
      </c>
      <c r="H70" s="86" t="n">
        <v>0</v>
      </c>
      <c r="I70" s="85" t="n">
        <v>0</v>
      </c>
      <c r="J70" s="86" t="n">
        <v>0</v>
      </c>
      <c r="K70" s="85" t="n">
        <v>0</v>
      </c>
      <c r="L70" s="86" t="n">
        <v>0</v>
      </c>
      <c r="M70" s="85" t="n">
        <v>0</v>
      </c>
      <c r="N70" s="86" t="n">
        <v>0</v>
      </c>
      <c r="O70" s="87" t="n">
        <v>0</v>
      </c>
      <c r="P70" s="86" t="n">
        <v>0</v>
      </c>
      <c r="Q70" s="85" t="n">
        <v>0</v>
      </c>
      <c r="R70" s="86" t="n">
        <v>0</v>
      </c>
      <c r="S70" s="85" t="n">
        <v>0</v>
      </c>
      <c r="T70" s="86" t="n">
        <v>0</v>
      </c>
      <c r="U70" s="87" t="n">
        <v>0</v>
      </c>
      <c r="V70" s="86" t="n">
        <v>0</v>
      </c>
      <c r="W70" s="85" t="n">
        <v>0</v>
      </c>
      <c r="X70" s="86" t="n">
        <v>0</v>
      </c>
      <c r="Y70" s="85" t="n">
        <v>0</v>
      </c>
      <c r="Z70" s="86" t="n">
        <v>0</v>
      </c>
      <c r="AA70" s="85" t="n">
        <v>0</v>
      </c>
      <c r="AB70" s="86" t="n">
        <v>0</v>
      </c>
      <c r="AC70" s="87" t="n">
        <v>0</v>
      </c>
      <c r="AD70" s="86" t="n">
        <v>0</v>
      </c>
      <c r="AE70" s="85" t="n">
        <v>0</v>
      </c>
      <c r="AF70" s="86" t="n">
        <v>0</v>
      </c>
      <c r="AG70" s="88" t="n">
        <v>0</v>
      </c>
      <c r="AH70" s="90">
        <f>SUM(C70:AG70)</f>
        <v/>
      </c>
    </row>
    <row r="71" ht="18" customFormat="1" customHeight="1" s="3" thickBot="1">
      <c r="B71" s="44" t="inlineStr">
        <is>
          <t>ALTRO</t>
        </is>
      </c>
      <c r="C71" s="91" t="n">
        <v>0</v>
      </c>
      <c r="D71" s="92" t="n">
        <v>0</v>
      </c>
      <c r="E71" s="91" t="n">
        <v>0</v>
      </c>
      <c r="F71" s="92" t="n">
        <v>0</v>
      </c>
      <c r="G71" s="93" t="n">
        <v>0</v>
      </c>
      <c r="H71" s="92" t="n">
        <v>0</v>
      </c>
      <c r="I71" s="91" t="n">
        <v>0</v>
      </c>
      <c r="J71" s="92" t="n">
        <v>0</v>
      </c>
      <c r="K71" s="91" t="n">
        <v>0</v>
      </c>
      <c r="L71" s="92" t="n">
        <v>0</v>
      </c>
      <c r="M71" s="91" t="n">
        <v>0</v>
      </c>
      <c r="N71" s="92" t="n">
        <v>0</v>
      </c>
      <c r="O71" s="93" t="n">
        <v>0</v>
      </c>
      <c r="P71" s="92" t="n">
        <v>0</v>
      </c>
      <c r="Q71" s="91" t="n">
        <v>0</v>
      </c>
      <c r="R71" s="92" t="n">
        <v>0</v>
      </c>
      <c r="S71" s="91" t="n">
        <v>0</v>
      </c>
      <c r="T71" s="92" t="n">
        <v>0</v>
      </c>
      <c r="U71" s="93" t="n">
        <v>0</v>
      </c>
      <c r="V71" s="92" t="n">
        <v>0</v>
      </c>
      <c r="W71" s="91" t="n">
        <v>0</v>
      </c>
      <c r="X71" s="92" t="n">
        <v>0</v>
      </c>
      <c r="Y71" s="91" t="n">
        <v>0</v>
      </c>
      <c r="Z71" s="92" t="n">
        <v>0</v>
      </c>
      <c r="AA71" s="91" t="n">
        <v>0</v>
      </c>
      <c r="AB71" s="92" t="n">
        <v>0</v>
      </c>
      <c r="AC71" s="93" t="n">
        <v>0</v>
      </c>
      <c r="AD71" s="92" t="n">
        <v>0</v>
      </c>
      <c r="AE71" s="91" t="n">
        <v>0</v>
      </c>
      <c r="AF71" s="92" t="n">
        <v>0</v>
      </c>
      <c r="AG71" s="94" t="n">
        <v>0</v>
      </c>
      <c r="AH71" s="95">
        <f>SUM(C71:AG71)</f>
        <v/>
      </c>
    </row>
    <row r="72" ht="23" customFormat="1" customHeight="1" s="3" thickTop="1">
      <c r="B72" s="54" t="inlineStr">
        <is>
          <t>TOTALE SPESE AGGIUNTIVE</t>
        </is>
      </c>
      <c r="C72" s="96">
        <f>SUM(C65:C71)</f>
        <v/>
      </c>
      <c r="D72" s="96">
        <f>SUM(D65:D71)</f>
        <v/>
      </c>
      <c r="E72" s="96">
        <f>SUM(E65:E71)</f>
        <v/>
      </c>
      <c r="F72" s="96">
        <f>SUM(F65:F71)</f>
        <v/>
      </c>
      <c r="G72" s="97">
        <f>SUM(G65:G71)</f>
        <v/>
      </c>
      <c r="H72" s="96">
        <f>SUM(H65:H71)</f>
        <v/>
      </c>
      <c r="I72" s="96">
        <f>SUM(I65:I71)</f>
        <v/>
      </c>
      <c r="J72" s="96">
        <f>SUM(J65:J71)</f>
        <v/>
      </c>
      <c r="K72" s="96">
        <f>SUM(K65:K71)</f>
        <v/>
      </c>
      <c r="L72" s="96">
        <f>SUM(L65:L71)</f>
        <v/>
      </c>
      <c r="M72" s="96">
        <f>SUM(M65:M71)</f>
        <v/>
      </c>
      <c r="N72" s="96">
        <f>SUM(N65:N71)</f>
        <v/>
      </c>
      <c r="O72" s="97">
        <f>SUM(O65:O71)</f>
        <v/>
      </c>
      <c r="P72" s="96">
        <f>SUM(P65:P71)</f>
        <v/>
      </c>
      <c r="Q72" s="96">
        <f>SUM(Q65:Q71)</f>
        <v/>
      </c>
      <c r="R72" s="96">
        <f>SUM(R65:R71)</f>
        <v/>
      </c>
      <c r="S72" s="96">
        <f>SUM(S65:S71)</f>
        <v/>
      </c>
      <c r="T72" s="96">
        <f>SUM(T65:T71)</f>
        <v/>
      </c>
      <c r="U72" s="97">
        <f>SUM(U65:U71)</f>
        <v/>
      </c>
      <c r="V72" s="96">
        <f>SUM(V65:V71)</f>
        <v/>
      </c>
      <c r="W72" s="96">
        <f>SUM(W65:W71)</f>
        <v/>
      </c>
      <c r="X72" s="96">
        <f>SUM(X65:X71)</f>
        <v/>
      </c>
      <c r="Y72" s="96">
        <f>SUM(Y65:Y71)</f>
        <v/>
      </c>
      <c r="Z72" s="96">
        <f>SUM(Z65:Z71)</f>
        <v/>
      </c>
      <c r="AA72" s="96">
        <f>SUM(AA65:AA71)</f>
        <v/>
      </c>
      <c r="AB72" s="96">
        <f>SUM(AB65:AB71)</f>
        <v/>
      </c>
      <c r="AC72" s="97">
        <f>SUM(AC65:AC71)</f>
        <v/>
      </c>
      <c r="AD72" s="96">
        <f>SUM(AD65:AD71)</f>
        <v/>
      </c>
      <c r="AE72" s="96">
        <f>SUM(AE65:AE71)</f>
        <v/>
      </c>
      <c r="AF72" s="96">
        <f>SUM(AF65:AF71)</f>
        <v/>
      </c>
      <c r="AG72" s="98">
        <f>SUM(AG65:AG71)</f>
        <v/>
      </c>
      <c r="AH72" s="100">
        <f>SUM(AH65:AH71)</f>
        <v/>
      </c>
    </row>
    <row r="73" ht="11" customHeight="1">
      <c r="B73" s="18" t="n"/>
      <c r="C73" s="17" t="n"/>
      <c r="D73" s="17" t="n"/>
      <c r="E73" s="17" t="n"/>
      <c r="F73" s="17" t="n"/>
      <c r="G73" s="17" t="n"/>
      <c r="H73" s="17" t="n"/>
      <c r="I73" s="17" t="n"/>
      <c r="J73" s="17" t="n"/>
      <c r="K73" s="17" t="n"/>
      <c r="L73" s="17" t="n"/>
      <c r="M73" s="17" t="n"/>
      <c r="N73" s="17" t="n"/>
      <c r="O73" s="17" t="n"/>
      <c r="P73" s="17" t="n"/>
      <c r="Q73" s="17" t="n"/>
      <c r="R73" s="17" t="n"/>
      <c r="S73" s="17" t="n"/>
      <c r="T73" s="17" t="n"/>
      <c r="U73" s="17" t="n"/>
      <c r="V73" s="17" t="n"/>
      <c r="W73" s="17" t="n"/>
      <c r="X73" s="17" t="n"/>
      <c r="Y73" s="17" t="n"/>
      <c r="Z73" s="17" t="n"/>
      <c r="AA73" s="17" t="n"/>
      <c r="AB73" s="17" t="n"/>
      <c r="AC73" s="17" t="n"/>
      <c r="AD73" s="17" t="n"/>
      <c r="AE73" s="17" t="n"/>
      <c r="AF73" s="17" t="n"/>
      <c r="AG73" s="17" t="n"/>
      <c r="AH73" s="8" t="n"/>
    </row>
    <row r="74" ht="40" customFormat="1" customHeight="1" s="6">
      <c r="B74" s="52" t="inlineStr">
        <is>
          <t>TOTALE PAGAMENTI IN CONTANTI</t>
        </is>
      </c>
      <c r="C74" s="101">
        <f>SUM(C31,C62,C72)</f>
        <v/>
      </c>
      <c r="D74" s="101">
        <f>SUM(D31,D62,D72)</f>
        <v/>
      </c>
      <c r="E74" s="101">
        <f>SUM(E31,E62,E72)</f>
        <v/>
      </c>
      <c r="F74" s="101">
        <f>SUM(F31,F62,F72)</f>
        <v/>
      </c>
      <c r="G74" s="101">
        <f>SUM(G31,G62,G72)</f>
        <v/>
      </c>
      <c r="H74" s="101">
        <f>SUM(H31,H62,H72)</f>
        <v/>
      </c>
      <c r="I74" s="101">
        <f>SUM(I31,I62,I72)</f>
        <v/>
      </c>
      <c r="J74" s="101">
        <f>SUM(J31,J62,J72)</f>
        <v/>
      </c>
      <c r="K74" s="101">
        <f>SUM(K31,K62,K72)</f>
        <v/>
      </c>
      <c r="L74" s="101">
        <f>SUM(L31,L62,L72)</f>
        <v/>
      </c>
      <c r="M74" s="101">
        <f>SUM(M31,M62,M72)</f>
        <v/>
      </c>
      <c r="N74" s="101">
        <f>SUM(N31,N62,N72)</f>
        <v/>
      </c>
      <c r="O74" s="102">
        <f>SUM(O31,O62,O72)</f>
        <v/>
      </c>
      <c r="P74" s="101">
        <f>SUM(P31,P62,P72)</f>
        <v/>
      </c>
      <c r="Q74" s="101">
        <f>SUM(Q31,Q62,Q72)</f>
        <v/>
      </c>
      <c r="R74" s="101">
        <f>SUM(R31,R62,R72)</f>
        <v/>
      </c>
      <c r="S74" s="101">
        <f>SUM(S31,S62,S72)</f>
        <v/>
      </c>
      <c r="T74" s="101">
        <f>SUM(T31,T62,T72)</f>
        <v/>
      </c>
      <c r="U74" s="101">
        <f>SUM(U31,U62,U72)</f>
        <v/>
      </c>
      <c r="V74" s="101">
        <f>SUM(V31,V62,V72)</f>
        <v/>
      </c>
      <c r="W74" s="101">
        <f>SUM(W31,W62,W72)</f>
        <v/>
      </c>
      <c r="X74" s="101">
        <f>SUM(X31,X62,X72)</f>
        <v/>
      </c>
      <c r="Y74" s="101">
        <f>SUM(Y31,Y62,Y72)</f>
        <v/>
      </c>
      <c r="Z74" s="101">
        <f>SUM(Z31,Z62,Z72)</f>
        <v/>
      </c>
      <c r="AA74" s="101">
        <f>SUM(AA31,AA62,AA72)</f>
        <v/>
      </c>
      <c r="AB74" s="101">
        <f>SUM(AB31,AB62,AB72)</f>
        <v/>
      </c>
      <c r="AC74" s="102">
        <f>SUM(AC31,AC62,AC72)</f>
        <v/>
      </c>
      <c r="AD74" s="101">
        <f>SUM(AD31,AD62,AD72)</f>
        <v/>
      </c>
      <c r="AE74" s="101">
        <f>SUM(AE31,AE62,AE72)</f>
        <v/>
      </c>
      <c r="AF74" s="101">
        <f>SUM(AF31,AF62,AF72)</f>
        <v/>
      </c>
      <c r="AG74" s="103">
        <f>SUM(AG31,AG62,AG72)</f>
        <v/>
      </c>
      <c r="AH74" s="104">
        <f>SUM(AH31,AH62,AH72)</f>
        <v/>
      </c>
    </row>
    <row r="75" ht="11" customHeight="1">
      <c r="B75" s="18" t="n"/>
      <c r="C75" s="63" t="n"/>
      <c r="D75" s="63" t="n"/>
      <c r="E75" s="63" t="n"/>
      <c r="F75" s="63" t="n"/>
      <c r="G75" s="63" t="n"/>
      <c r="H75" s="63" t="n"/>
      <c r="I75" s="63" t="n"/>
      <c r="J75" s="63" t="n"/>
      <c r="K75" s="63" t="n"/>
      <c r="L75" s="63" t="n"/>
      <c r="M75" s="63" t="n"/>
      <c r="N75" s="63" t="n"/>
      <c r="O75" s="63" t="n"/>
      <c r="P75" s="63" t="n"/>
      <c r="Q75" s="63" t="n"/>
      <c r="R75" s="63" t="n"/>
      <c r="S75" s="63" t="n"/>
      <c r="T75" s="63" t="n"/>
      <c r="U75" s="63" t="n"/>
      <c r="V75" s="63" t="n"/>
      <c r="W75" s="63" t="n"/>
      <c r="X75" s="63" t="n"/>
      <c r="Y75" s="63" t="n"/>
      <c r="Z75" s="63" t="n"/>
      <c r="AA75" s="63" t="n"/>
      <c r="AB75" s="63" t="n"/>
      <c r="AC75" s="63" t="n"/>
      <c r="AD75" s="63" t="n"/>
      <c r="AE75" s="63" t="n"/>
      <c r="AF75" s="63" t="n"/>
      <c r="AG75" s="63" t="n"/>
      <c r="AH75" s="63" t="n"/>
    </row>
    <row r="76" ht="40" customFormat="1" customHeight="1" s="6">
      <c r="B76" s="52" t="inlineStr">
        <is>
          <t>VARIAZIONE NETTA DI CASSA
 (INCASSI – PAGAMENTI IN CONTANTI)</t>
        </is>
      </c>
      <c r="C76" s="101">
        <f>C20-C74</f>
        <v/>
      </c>
      <c r="D76" s="101">
        <f>D20-D74</f>
        <v/>
      </c>
      <c r="E76" s="101">
        <f>E20-E74</f>
        <v/>
      </c>
      <c r="F76" s="101">
        <f>F20-F74</f>
        <v/>
      </c>
      <c r="G76" s="101">
        <f>G20-G74</f>
        <v/>
      </c>
      <c r="H76" s="101">
        <f>H20-H74</f>
        <v/>
      </c>
      <c r="I76" s="101">
        <f>I20-I74</f>
        <v/>
      </c>
      <c r="J76" s="101">
        <f>J20-J74</f>
        <v/>
      </c>
      <c r="K76" s="101">
        <f>K20-K74</f>
        <v/>
      </c>
      <c r="L76" s="101">
        <f>L20-L74</f>
        <v/>
      </c>
      <c r="M76" s="101">
        <f>M20-M74</f>
        <v/>
      </c>
      <c r="N76" s="101">
        <f>N20-N74</f>
        <v/>
      </c>
      <c r="O76" s="102">
        <f>O20-O74</f>
        <v/>
      </c>
      <c r="P76" s="101">
        <f>P20-P74</f>
        <v/>
      </c>
      <c r="Q76" s="101">
        <f>Q20-Q74</f>
        <v/>
      </c>
      <c r="R76" s="101">
        <f>R20-R74</f>
        <v/>
      </c>
      <c r="S76" s="101">
        <f>S20-S74</f>
        <v/>
      </c>
      <c r="T76" s="101">
        <f>T20-T74</f>
        <v/>
      </c>
      <c r="U76" s="101">
        <f>U20-U74</f>
        <v/>
      </c>
      <c r="V76" s="101">
        <f>V20-V74</f>
        <v/>
      </c>
      <c r="W76" s="101">
        <f>W20-W74</f>
        <v/>
      </c>
      <c r="X76" s="101">
        <f>X20-X74</f>
        <v/>
      </c>
      <c r="Y76" s="101">
        <f>Y20-Y74</f>
        <v/>
      </c>
      <c r="Z76" s="101">
        <f>Z20-Z74</f>
        <v/>
      </c>
      <c r="AA76" s="101">
        <f>AA20-AA74</f>
        <v/>
      </c>
      <c r="AB76" s="101">
        <f>AB20-AB74</f>
        <v/>
      </c>
      <c r="AC76" s="102">
        <f>AC20-AC74</f>
        <v/>
      </c>
      <c r="AD76" s="101">
        <f>AD20-AD74</f>
        <v/>
      </c>
      <c r="AE76" s="101">
        <f>AE20-AE74</f>
        <v/>
      </c>
      <c r="AF76" s="101">
        <f>AF20-AF74</f>
        <v/>
      </c>
      <c r="AG76" s="103">
        <f>AG20-AG74</f>
        <v/>
      </c>
      <c r="AH76" s="104">
        <f>AH20-AH74</f>
        <v/>
      </c>
    </row>
    <row r="77" ht="11" customHeight="1">
      <c r="B77" s="18" t="n"/>
      <c r="C77" s="63" t="n"/>
      <c r="D77" s="63" t="n"/>
      <c r="E77" s="63" t="n"/>
      <c r="F77" s="63" t="n"/>
      <c r="G77" s="63" t="n"/>
      <c r="H77" s="63" t="n"/>
      <c r="I77" s="63" t="n"/>
      <c r="J77" s="63" t="n"/>
      <c r="K77" s="63" t="n"/>
      <c r="L77" s="63" t="n"/>
      <c r="M77" s="63" t="n"/>
      <c r="N77" s="63" t="n"/>
      <c r="O77" s="63" t="n"/>
      <c r="P77" s="63" t="n"/>
      <c r="Q77" s="63" t="n"/>
      <c r="R77" s="63" t="n"/>
      <c r="S77" s="63" t="n"/>
      <c r="T77" s="63" t="n"/>
      <c r="U77" s="63" t="n"/>
      <c r="V77" s="63" t="n"/>
      <c r="W77" s="63" t="n"/>
      <c r="X77" s="63" t="n"/>
      <c r="Y77" s="63" t="n"/>
      <c r="Z77" s="63" t="n"/>
      <c r="AA77" s="63" t="n"/>
      <c r="AB77" s="63" t="n"/>
      <c r="AC77" s="63" t="n"/>
      <c r="AD77" s="63" t="n"/>
      <c r="AE77" s="63" t="n"/>
      <c r="AF77" s="63" t="n"/>
      <c r="AG77" s="63" t="n"/>
      <c r="AH77" s="63" t="n"/>
    </row>
    <row r="78" ht="40" customFormat="1" customHeight="1" s="6">
      <c r="B78" s="52" t="inlineStr">
        <is>
          <t>POSIZIONE DI CASSA A FINE MESE
 (CONTANTI A PORTATA DI MANO + RICEVUTE DI CASSA – PAGAMENTI IN CONTANTI)</t>
        </is>
      </c>
      <c r="C78" s="101">
        <f>SUM(C8,C20)-C74</f>
        <v/>
      </c>
      <c r="D78" s="101">
        <f>SUM(D8,D20)-D74</f>
        <v/>
      </c>
      <c r="E78" s="101">
        <f>SUM(E8,E20)-E74</f>
        <v/>
      </c>
      <c r="F78" s="101">
        <f>SUM(F8,F20)-F74</f>
        <v/>
      </c>
      <c r="G78" s="101">
        <f>SUM(G8,G20)-G74</f>
        <v/>
      </c>
      <c r="H78" s="101">
        <f>SUM(H8,H20)-H74</f>
        <v/>
      </c>
      <c r="I78" s="101">
        <f>SUM(I8,I20)-I74</f>
        <v/>
      </c>
      <c r="J78" s="101">
        <f>SUM(J8,J20)-J74</f>
        <v/>
      </c>
      <c r="K78" s="101">
        <f>SUM(K8,K20)-K74</f>
        <v/>
      </c>
      <c r="L78" s="101">
        <f>SUM(L8,L20)-L74</f>
        <v/>
      </c>
      <c r="M78" s="101">
        <f>SUM(M8,M20)-M74</f>
        <v/>
      </c>
      <c r="N78" s="101">
        <f>SUM(N8,N20)-N74</f>
        <v/>
      </c>
      <c r="O78" s="102">
        <f>SUM(O8,O20)-O74</f>
        <v/>
      </c>
      <c r="P78" s="101">
        <f>SUM(P8,P20)-P74</f>
        <v/>
      </c>
      <c r="Q78" s="101">
        <f>SUM(Q8,Q20)-Q74</f>
        <v/>
      </c>
      <c r="R78" s="101">
        <f>SUM(R8,R20)-R74</f>
        <v/>
      </c>
      <c r="S78" s="101">
        <f>SUM(S8,S20)-S74</f>
        <v/>
      </c>
      <c r="T78" s="101">
        <f>SUM(T8,T20)-T74</f>
        <v/>
      </c>
      <c r="U78" s="101">
        <f>SUM(U8,U20)-U74</f>
        <v/>
      </c>
      <c r="V78" s="101">
        <f>SUM(V8,V20)-V74</f>
        <v/>
      </c>
      <c r="W78" s="101">
        <f>SUM(W8,W20)-W74</f>
        <v/>
      </c>
      <c r="X78" s="101">
        <f>SUM(X8,X20)-X74</f>
        <v/>
      </c>
      <c r="Y78" s="101">
        <f>SUM(Y8,Y20)-Y74</f>
        <v/>
      </c>
      <c r="Z78" s="101">
        <f>SUM(Z8,Z20)-Z74</f>
        <v/>
      </c>
      <c r="AA78" s="101">
        <f>SUM(AA8,AA20)-AA74</f>
        <v/>
      </c>
      <c r="AB78" s="101">
        <f>SUM(AB8,AB20)-AB74</f>
        <v/>
      </c>
      <c r="AC78" s="102">
        <f>SUM(AC8,AC20)-AC74</f>
        <v/>
      </c>
      <c r="AD78" s="101">
        <f>SUM(AD8,AD20)-AD74</f>
        <v/>
      </c>
      <c r="AE78" s="101">
        <f>SUM(AE8,AE20)-AE74</f>
        <v/>
      </c>
      <c r="AF78" s="101">
        <f>SUM(AF8,AF20)-AF74</f>
        <v/>
      </c>
      <c r="AG78" s="103">
        <f>SUM(AG8,AG20)-AG74</f>
        <v/>
      </c>
      <c r="AH78" s="104">
        <f>SUM(AH8,AH20)-AH74</f>
        <v/>
      </c>
    </row>
    <row r="79" ht="11" customHeight="1">
      <c r="B79" s="18" t="n"/>
      <c r="C79" s="17" t="n"/>
      <c r="D79" s="17" t="n"/>
      <c r="E79" s="17" t="n"/>
      <c r="F79" s="17" t="n"/>
      <c r="G79" s="17" t="n"/>
      <c r="H79" s="17" t="n"/>
      <c r="I79" s="17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</row>
    <row r="80" ht="50" customHeight="1">
      <c r="B80" s="105" t="inlineStr">
        <is>
          <t>CLICCA QUI PER CREARE IN SMARTSHEET</t>
        </is>
      </c>
      <c r="J80" s="7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</row>
    <row r="81" ht="18" customHeight="1">
      <c r="B81" s="2" t="n"/>
    </row>
    <row r="82" ht="18" customHeight="1">
      <c r="B82" s="2" t="n"/>
    </row>
    <row r="83" ht="18" customHeight="1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  <row r="149">
      <c r="B149" s="2" t="n"/>
    </row>
  </sheetData>
  <mergeCells count="1">
    <mergeCell ref="B80:I80"/>
  </mergeCells>
  <hyperlinks>
    <hyperlink xmlns:r="http://schemas.openxmlformats.org/officeDocument/2006/relationships" ref="B80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 ht="20" customHeight="1"/>
    <row r="2" ht="105" customHeight="1">
      <c r="B2" s="3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2020-07-23T20:46:44Z</dcterms:modified>
  <cp:lastModifiedBy>ragaz</cp:lastModifiedBy>
</cp:coreProperties>
</file>