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3296" yWindow="456" windowWidth="22404" windowHeight="20136" tabRatio="600" firstSheet="0" activeTab="0" autoFilterDateGrouping="1"/>
  </bookViews>
  <sheets>
    <sheet xmlns:r="http://schemas.openxmlformats.org/officeDocument/2006/relationships" name="Analisi costi-benefici" sheetId="1" state="visible" r:id="rId1"/>
    <sheet xmlns:r="http://schemas.openxmlformats.org/officeDocument/2006/relationships" name="-Disclaimer-" sheetId="2" state="visible" r:id="rId2"/>
  </sheets>
  <definedNames>
    <definedName name="_xlnm.Print_Area" localSheetId="0">'Analisi costi-benefici'!$A$1:$H$88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theme="1"/>
      <sz val="16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0" fontId="1" fillId="0" borderId="0"/>
    <xf numFmtId="0" fontId="22" fillId="0" borderId="0"/>
    <xf numFmtId="0" fontId="24" fillId="0" borderId="0"/>
  </cellStyleXfs>
  <cellXfs count="7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wrapText="1"/>
    </xf>
    <xf numFmtId="0" fontId="13" fillId="2" borderId="0" applyAlignment="1" pivotButton="0" quotePrefix="0" xfId="0">
      <alignment vertical="center"/>
    </xf>
    <xf numFmtId="0" fontId="14" fillId="0" borderId="1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2" fillId="0" borderId="0" applyAlignment="1" pivotButton="0" quotePrefix="0" xfId="0">
      <alignment vertical="center"/>
    </xf>
    <xf numFmtId="0" fontId="7" fillId="0" borderId="3" pivotButton="0" quotePrefix="0" xfId="0"/>
    <xf numFmtId="0" fontId="5" fillId="0" borderId="4" applyAlignment="1" pivotButton="0" quotePrefix="0" xfId="0">
      <alignment horizontal="left" vertical="center" indent="1"/>
    </xf>
    <xf numFmtId="14" fontId="12" fillId="0" borderId="4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2"/>
    </xf>
    <xf numFmtId="0" fontId="16" fillId="0" borderId="0" applyAlignment="1" pivotButton="0" quotePrefix="0" xfId="0">
      <alignment horizontal="right" vertical="center" indent="2"/>
    </xf>
    <xf numFmtId="0" fontId="15" fillId="0" borderId="3" applyAlignment="1" pivotButton="0" quotePrefix="0" xfId="0">
      <alignment horizontal="left" vertical="center"/>
    </xf>
    <xf numFmtId="0" fontId="5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vertical="center"/>
    </xf>
    <xf numFmtId="0" fontId="17" fillId="4" borderId="2" applyAlignment="1" pivotButton="0" quotePrefix="0" xfId="0">
      <alignment horizontal="left" vertical="center" indent="1"/>
    </xf>
    <xf numFmtId="0" fontId="17" fillId="4" borderId="2" applyAlignment="1" pivotButton="0" quotePrefix="0" xfId="0">
      <alignment horizontal="center" vertical="center"/>
    </xf>
    <xf numFmtId="0" fontId="17" fillId="5" borderId="2" applyAlignment="1" pivotButton="0" quotePrefix="0" xfId="0">
      <alignment horizontal="left" vertical="center" indent="1"/>
    </xf>
    <xf numFmtId="0" fontId="18" fillId="5" borderId="2" applyAlignment="1" pivotButton="0" quotePrefix="0" xfId="0">
      <alignment vertical="center"/>
    </xf>
    <xf numFmtId="0" fontId="12" fillId="0" borderId="2" applyAlignment="1" pivotButton="0" quotePrefix="0" xfId="0">
      <alignment horizontal="left" vertical="center" indent="1"/>
    </xf>
    <xf numFmtId="165" fontId="12" fillId="0" borderId="2" applyAlignment="1" pivotButton="0" quotePrefix="0" xfId="1">
      <alignment vertical="center"/>
    </xf>
    <xf numFmtId="165" fontId="12" fillId="7" borderId="2" applyAlignment="1" pivotButton="0" quotePrefix="0" xfId="1">
      <alignment vertical="center"/>
    </xf>
    <xf numFmtId="0" fontId="16" fillId="6" borderId="2" applyAlignment="1" pivotButton="0" quotePrefix="0" xfId="0">
      <alignment horizontal="left" vertical="center" indent="1"/>
    </xf>
    <xf numFmtId="165" fontId="12" fillId="6" borderId="2" applyAlignment="1" pivotButton="0" quotePrefix="0" xfId="1">
      <alignment vertical="center"/>
    </xf>
    <xf numFmtId="0" fontId="19" fillId="0" borderId="0" pivotButton="0" quotePrefix="0" xfId="0"/>
    <xf numFmtId="0" fontId="20" fillId="0" borderId="0" pivotButton="0" quotePrefix="0" xfId="0"/>
    <xf numFmtId="165" fontId="12" fillId="0" borderId="2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 indent="1"/>
    </xf>
    <xf numFmtId="165" fontId="18" fillId="5" borderId="2" applyAlignment="1" pivotButton="0" quotePrefix="0" xfId="0">
      <alignment vertical="center"/>
    </xf>
    <xf numFmtId="165" fontId="12" fillId="0" borderId="2" applyAlignment="1" applyProtection="1" pivotButton="0" quotePrefix="0" xfId="0">
      <alignment vertical="center"/>
      <protection locked="0" hidden="0"/>
    </xf>
    <xf numFmtId="165" fontId="12" fillId="6" borderId="2" applyAlignment="1" pivotButton="0" quotePrefix="0" xfId="1">
      <alignment vertical="center"/>
    </xf>
    <xf numFmtId="0" fontId="12" fillId="0" borderId="0" applyAlignment="1" applyProtection="1" pivotButton="0" quotePrefix="0" xfId="0">
      <alignment vertical="center"/>
      <protection locked="0" hidden="0"/>
    </xf>
    <xf numFmtId="164" fontId="18" fillId="5" borderId="2" applyAlignment="1" applyProtection="1" pivotButton="0" quotePrefix="0" xfId="0">
      <alignment vertical="center"/>
      <protection locked="0" hidden="0"/>
    </xf>
    <xf numFmtId="0" fontId="18" fillId="5" borderId="2" applyAlignment="1" applyProtection="1" pivotButton="0" quotePrefix="0" xfId="0">
      <alignment vertical="center"/>
      <protection locked="0" hidden="0"/>
    </xf>
    <xf numFmtId="165" fontId="18" fillId="4" borderId="2" applyAlignment="1" pivotButton="0" quotePrefix="0" xfId="0">
      <alignment vertical="center"/>
    </xf>
    <xf numFmtId="0" fontId="21" fillId="0" borderId="0" applyAlignment="1" pivotButton="0" quotePrefix="0" xfId="0">
      <alignment horizontal="left" vertical="center" indent="1"/>
    </xf>
    <xf numFmtId="0" fontId="17" fillId="8" borderId="2" applyAlignment="1" pivotButton="0" quotePrefix="0" xfId="0">
      <alignment horizontal="left" vertical="center" indent="1"/>
    </xf>
    <xf numFmtId="0" fontId="17" fillId="8" borderId="2" applyAlignment="1" pivotButton="0" quotePrefix="0" xfId="0">
      <alignment horizontal="center" vertical="center"/>
    </xf>
    <xf numFmtId="0" fontId="17" fillId="9" borderId="2" applyAlignment="1" pivotButton="0" quotePrefix="0" xfId="0">
      <alignment horizontal="left" vertical="center" indent="1"/>
    </xf>
    <xf numFmtId="0" fontId="17" fillId="9" borderId="2" applyAlignment="1" pivotButton="0" quotePrefix="0" xfId="0">
      <alignment vertical="center"/>
    </xf>
    <xf numFmtId="165" fontId="12" fillId="10" borderId="2" applyAlignment="1" pivotButton="0" quotePrefix="0" xfId="0">
      <alignment vertical="center"/>
    </xf>
    <xf numFmtId="0" fontId="16" fillId="7" borderId="2" applyAlignment="1" pivotButton="0" quotePrefix="0" xfId="0">
      <alignment horizontal="left" vertical="center" indent="1"/>
    </xf>
    <xf numFmtId="165" fontId="16" fillId="7" borderId="2" applyAlignment="1" pivotButton="0" quotePrefix="0" xfId="0">
      <alignment vertical="center"/>
    </xf>
    <xf numFmtId="165" fontId="12" fillId="7" borderId="2" applyAlignment="1" pivotButton="0" quotePrefix="0" xfId="0">
      <alignment vertical="center"/>
    </xf>
    <xf numFmtId="165" fontId="17" fillId="8" borderId="2" applyAlignment="1" pivotButton="0" quotePrefix="0" xfId="0">
      <alignment vertical="center"/>
    </xf>
    <xf numFmtId="0" fontId="23" fillId="3" borderId="0" applyAlignment="1" pivotButton="0" quotePrefix="0" xfId="3">
      <alignment horizontal="center" vertical="center"/>
    </xf>
    <xf numFmtId="165" fontId="12" fillId="0" borderId="2" applyAlignment="1" pivotButton="0" quotePrefix="0" xfId="1">
      <alignment vertical="center"/>
    </xf>
    <xf numFmtId="165" fontId="12" fillId="7" borderId="2" applyAlignment="1" pivotButton="0" quotePrefix="0" xfId="1">
      <alignment vertical="center"/>
    </xf>
    <xf numFmtId="165" fontId="12" fillId="6" borderId="2" applyAlignment="1" pivotButton="0" quotePrefix="0" xfId="1">
      <alignment vertical="center"/>
    </xf>
    <xf numFmtId="165" fontId="12" fillId="0" borderId="2" applyAlignment="1" pivotButton="0" quotePrefix="0" xfId="0">
      <alignment vertical="center"/>
    </xf>
    <xf numFmtId="165" fontId="18" fillId="5" borderId="2" applyAlignment="1" pivotButton="0" quotePrefix="0" xfId="0">
      <alignment vertical="center"/>
    </xf>
    <xf numFmtId="165" fontId="12" fillId="0" borderId="2" applyAlignment="1" applyProtection="1" pivotButton="0" quotePrefix="0" xfId="0">
      <alignment vertical="center"/>
      <protection locked="0" hidden="0"/>
    </xf>
    <xf numFmtId="164" fontId="18" fillId="5" borderId="2" applyAlignment="1" applyProtection="1" pivotButton="0" quotePrefix="0" xfId="0">
      <alignment vertical="center"/>
      <protection locked="0" hidden="0"/>
    </xf>
    <xf numFmtId="165" fontId="18" fillId="4" borderId="2" applyAlignment="1" pivotButton="0" quotePrefix="0" xfId="0">
      <alignment vertical="center"/>
    </xf>
    <xf numFmtId="165" fontId="12" fillId="10" borderId="2" applyAlignment="1" pivotButton="0" quotePrefix="0" xfId="0">
      <alignment vertical="center"/>
    </xf>
    <xf numFmtId="165" fontId="16" fillId="7" borderId="2" applyAlignment="1" pivotButton="0" quotePrefix="0" xfId="0">
      <alignment vertical="center"/>
    </xf>
    <xf numFmtId="165" fontId="12" fillId="7" borderId="2" applyAlignment="1" pivotButton="0" quotePrefix="0" xfId="0">
      <alignment vertical="center"/>
    </xf>
    <xf numFmtId="165" fontId="17" fillId="8" borderId="2" applyAlignment="1" pivotButton="0" quotePrefix="0" xfId="0">
      <alignment vertical="center"/>
    </xf>
    <xf numFmtId="0" fontId="25" fillId="11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9&amp;utm_language=IT&amp;utm_source=integrated+content&amp;utm_campaign=/price-comparison-sheets-templates&amp;utm_medium=ic+cost+benefit+analysis+template+37119+it&amp;lpa=ic+cost+benefit+analysis+template+37119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I96"/>
  <sheetViews>
    <sheetView showGridLines="0" tabSelected="1" workbookViewId="0">
      <pane ySplit="1" topLeftCell="A2" activePane="bottomLeft" state="frozen"/>
      <selection pane="bottomLeft" activeCell="B90" sqref="B90:H90"/>
    </sheetView>
  </sheetViews>
  <sheetFormatPr baseColWidth="8" defaultColWidth="8.77734375" defaultRowHeight="14.4"/>
  <cols>
    <col width="3.33203125" customWidth="1" style="3" min="1" max="1"/>
    <col width="46.6640625" bestFit="1" customWidth="1" style="3" min="2" max="2"/>
    <col width="18" customWidth="1" style="3" min="3" max="8"/>
    <col width="8.77734375" customWidth="1" style="3" min="9" max="16384"/>
  </cols>
  <sheetData>
    <row r="1" ht="49.95" customFormat="1" customHeight="1" s="14">
      <c r="B1" s="15" t="inlineStr">
        <is>
          <t>MODELLO DI ANALISI COSTI-BENEFICI</t>
        </is>
      </c>
      <c r="C1" s="15" t="n"/>
      <c r="D1" s="15" t="n"/>
      <c r="E1" s="15" t="n"/>
    </row>
    <row r="2" ht="22.2" customHeight="1">
      <c r="A2" s="9" t="n"/>
      <c r="B2" s="22" t="inlineStr">
        <is>
          <t>RAGIONE SOCIALE</t>
        </is>
      </c>
      <c r="C2" s="24" t="n"/>
      <c r="D2" s="19" t="n"/>
      <c r="E2" s="19" t="n"/>
      <c r="F2" s="9" t="n"/>
      <c r="G2" s="9" t="n"/>
      <c r="H2" s="9" t="n"/>
    </row>
    <row r="3" ht="22.2" customFormat="1" customHeight="1" s="4">
      <c r="A3" s="10" t="n"/>
      <c r="B3" s="23" t="inlineStr">
        <is>
          <t>PRODOTTO/INIZIATIVA/SERVIZIO PROPOSTO</t>
        </is>
      </c>
      <c r="C3" s="26" t="n"/>
      <c r="D3" s="20" t="n"/>
      <c r="E3" s="25" t="n"/>
      <c r="I3" s="3" t="n"/>
    </row>
    <row r="4" ht="22.2" customFormat="1" customHeight="1" s="4">
      <c r="A4" s="10" t="n"/>
      <c r="B4" s="23" t="inlineStr">
        <is>
          <t>DATA DI SVOLGIMENTO</t>
        </is>
      </c>
      <c r="C4" s="21" t="n"/>
      <c r="D4" s="20" t="n"/>
      <c r="I4" s="3" t="n"/>
    </row>
    <row r="5" ht="22.2" customHeight="1">
      <c r="A5" s="9" t="n"/>
      <c r="B5" s="23" t="inlineStr">
        <is>
          <t>COMPLETATO DA</t>
        </is>
      </c>
      <c r="C5" s="21" t="n"/>
      <c r="D5" s="19" t="n"/>
      <c r="E5" s="9" t="n"/>
      <c r="F5" s="9" t="n"/>
      <c r="G5" s="9" t="n"/>
      <c r="H5" s="9" t="n"/>
    </row>
    <row r="6" ht="15" customHeight="1">
      <c r="A6" s="9" t="n"/>
      <c r="B6" s="18" t="n"/>
      <c r="C6" s="18" t="n"/>
      <c r="D6" s="9" t="n"/>
      <c r="E6" s="9" t="n"/>
      <c r="F6" s="9" t="n"/>
      <c r="G6" s="9" t="n"/>
      <c r="H6" s="9" t="n"/>
    </row>
    <row r="7" ht="22.2" customFormat="1" customHeight="1" s="5">
      <c r="A7" s="11" t="n"/>
      <c r="B7" s="27" t="inlineStr">
        <is>
          <t>ANALISI QUANTITATIVA</t>
        </is>
      </c>
      <c r="C7" s="28" t="inlineStr">
        <is>
          <t>ANNO 1</t>
        </is>
      </c>
      <c r="D7" s="28" t="inlineStr">
        <is>
          <t>ANNO 2</t>
        </is>
      </c>
      <c r="E7" s="28" t="inlineStr">
        <is>
          <t>ANNO 3</t>
        </is>
      </c>
      <c r="F7" s="28" t="inlineStr">
        <is>
          <t>ANNO 4</t>
        </is>
      </c>
      <c r="G7" s="28" t="inlineStr">
        <is>
          <t>ANNO 5</t>
        </is>
      </c>
      <c r="H7" s="28" t="inlineStr">
        <is>
          <t>TOTALE</t>
        </is>
      </c>
      <c r="I7" s="3" t="n"/>
    </row>
    <row r="8" ht="22.2" customHeight="1">
      <c r="A8" s="9" t="n"/>
      <c r="B8" s="29" t="inlineStr">
        <is>
          <t>COSTI NON RICORRENTI</t>
        </is>
      </c>
      <c r="C8" s="30" t="n"/>
      <c r="D8" s="30" t="n"/>
      <c r="E8" s="30" t="n"/>
      <c r="F8" s="30" t="n"/>
      <c r="G8" s="30" t="n"/>
      <c r="H8" s="30" t="n"/>
    </row>
    <row r="9" ht="18" customHeight="1">
      <c r="A9" s="9" t="n"/>
      <c r="B9" s="31" t="inlineStr">
        <is>
          <t>Hardware</t>
        </is>
      </c>
      <c r="C9" s="58" t="n"/>
      <c r="D9" s="58" t="n"/>
      <c r="E9" s="58" t="n"/>
      <c r="F9" s="58" t="n"/>
      <c r="G9" s="58" t="n"/>
      <c r="H9" s="59">
        <f>SUM(C9:G9)</f>
        <v/>
      </c>
    </row>
    <row r="10" ht="18" customHeight="1">
      <c r="A10" s="9" t="n"/>
      <c r="B10" s="31" t="inlineStr">
        <is>
          <t>Server</t>
        </is>
      </c>
      <c r="C10" s="58" t="n"/>
      <c r="D10" s="58" t="n"/>
      <c r="E10" s="58" t="n"/>
      <c r="F10" s="58" t="n"/>
      <c r="G10" s="58" t="n"/>
      <c r="H10" s="59">
        <f>SUM(C10:G10)</f>
        <v/>
      </c>
    </row>
    <row r="11" ht="18" customHeight="1">
      <c r="A11" s="9" t="n"/>
      <c r="B11" s="31" t="inlineStr">
        <is>
          <t xml:space="preserve">Desktop </t>
        </is>
      </c>
      <c r="C11" s="58" t="n"/>
      <c r="D11" s="58" t="n"/>
      <c r="E11" s="58" t="n"/>
      <c r="F11" s="58" t="n"/>
      <c r="G11" s="58" t="n"/>
      <c r="H11" s="59">
        <f>SUM(C11:G11)</f>
        <v/>
      </c>
    </row>
    <row r="12" ht="18" customHeight="1">
      <c r="A12" s="9" t="n"/>
      <c r="B12" s="31" t="inlineStr">
        <is>
          <t>Apparecchiature di telecomunicazione</t>
        </is>
      </c>
      <c r="C12" s="58" t="n"/>
      <c r="D12" s="58" t="n"/>
      <c r="E12" s="58" t="n"/>
      <c r="F12" s="58" t="n"/>
      <c r="G12" s="58" t="n"/>
      <c r="H12" s="59">
        <f>SUM(C12:G12)</f>
        <v/>
      </c>
    </row>
    <row r="13" ht="18" customHeight="1">
      <c r="A13" s="9" t="n"/>
      <c r="B13" s="31" t="inlineStr">
        <is>
          <t>Software (confezionato o personalizzato)</t>
        </is>
      </c>
      <c r="C13" s="58" t="n"/>
      <c r="D13" s="58" t="n"/>
      <c r="E13" s="58" t="n"/>
      <c r="F13" s="58" t="n"/>
      <c r="G13" s="58" t="n"/>
      <c r="H13" s="59">
        <f>SUM(C13:G13)</f>
        <v/>
      </c>
    </row>
    <row r="14" ht="18" customHeight="1">
      <c r="A14" s="9" t="n"/>
      <c r="B14" s="31" t="inlineStr">
        <is>
          <t>Aggiornamenti della sala computer</t>
        </is>
      </c>
      <c r="C14" s="58" t="n"/>
      <c r="D14" s="58" t="n"/>
      <c r="E14" s="58" t="n"/>
      <c r="F14" s="58" t="n"/>
      <c r="G14" s="58" t="n"/>
      <c r="H14" s="59">
        <f>SUM(C14:G14)</f>
        <v/>
      </c>
    </row>
    <row r="15" ht="18" customHeight="1">
      <c r="A15" s="9" t="n"/>
      <c r="B15" s="31" t="inlineStr">
        <is>
          <t>Mobili e Infissi</t>
        </is>
      </c>
      <c r="C15" s="58" t="n"/>
      <c r="D15" s="58" t="n"/>
      <c r="E15" s="58" t="n"/>
      <c r="F15" s="58" t="n"/>
      <c r="G15" s="58" t="n"/>
      <c r="H15" s="59">
        <f>SUM(C15:G15)</f>
        <v/>
      </c>
    </row>
    <row r="16" ht="18" customHeight="1">
      <c r="A16" s="9" t="n"/>
      <c r="B16" s="31" t="inlineStr">
        <is>
          <t>Costi organizzativi/di supporto del progetto</t>
        </is>
      </c>
      <c r="C16" s="58" t="n"/>
      <c r="D16" s="58" t="n"/>
      <c r="E16" s="58" t="n"/>
      <c r="F16" s="58" t="n"/>
      <c r="G16" s="58" t="n"/>
      <c r="H16" s="59">
        <f>SUM(C16:G16)</f>
        <v/>
      </c>
    </row>
    <row r="17" ht="18" customHeight="1">
      <c r="A17" s="9" t="n"/>
      <c r="B17" s="31" t="inlineStr">
        <is>
          <t>Pianificazione (previa approvazione)</t>
        </is>
      </c>
      <c r="C17" s="58" t="n"/>
      <c r="D17" s="58" t="n"/>
      <c r="E17" s="58" t="n"/>
      <c r="F17" s="58" t="n"/>
      <c r="G17" s="58" t="n"/>
      <c r="H17" s="59">
        <f>SUM(C17:G17)</f>
        <v/>
      </c>
    </row>
    <row r="18" ht="18" customHeight="1">
      <c r="A18" s="9" t="n"/>
      <c r="B18" s="31" t="inlineStr">
        <is>
          <t>Approvvigionamento</t>
        </is>
      </c>
      <c r="C18" s="58" t="n"/>
      <c r="D18" s="58" t="n"/>
      <c r="E18" s="58" t="n"/>
      <c r="F18" s="58" t="n"/>
      <c r="G18" s="58" t="n"/>
      <c r="H18" s="59">
        <f>SUM(C18:G18)</f>
        <v/>
      </c>
    </row>
    <row r="19" ht="18" customHeight="1">
      <c r="A19" s="9" t="n"/>
      <c r="B19" s="31" t="inlineStr">
        <is>
          <t>Trattative contrattuali</t>
        </is>
      </c>
      <c r="C19" s="58" t="n"/>
      <c r="D19" s="58" t="n"/>
      <c r="E19" s="58" t="n"/>
      <c r="F19" s="58" t="n"/>
      <c r="G19" s="58" t="n"/>
      <c r="H19" s="59">
        <f>SUM(C19:G19)</f>
        <v/>
      </c>
    </row>
    <row r="20" ht="18" customHeight="1">
      <c r="A20" s="9" t="n"/>
      <c r="B20" s="31" t="inlineStr">
        <is>
          <t xml:space="preserve">Lavoro </t>
        </is>
      </c>
      <c r="C20" s="58" t="n"/>
      <c r="D20" s="58" t="n"/>
      <c r="E20" s="58" t="n"/>
      <c r="F20" s="58" t="n"/>
      <c r="G20" s="58" t="n"/>
      <c r="H20" s="59">
        <f>SUM(C20:G20)</f>
        <v/>
      </c>
    </row>
    <row r="21" ht="18" customHeight="1">
      <c r="A21" s="9" t="n"/>
      <c r="B21" s="31" t="inlineStr">
        <is>
          <t>Infrastruttura</t>
        </is>
      </c>
      <c r="C21" s="58" t="n"/>
      <c r="D21" s="58" t="n"/>
      <c r="E21" s="58" t="n"/>
      <c r="F21" s="58" t="n"/>
      <c r="G21" s="58" t="n"/>
      <c r="H21" s="59">
        <f>SUM(C21:G21)</f>
        <v/>
      </c>
    </row>
    <row r="22" ht="18" customHeight="1">
      <c r="A22" s="9" t="n"/>
      <c r="B22" s="31" t="inlineStr">
        <is>
          <t>Sviluppo</t>
        </is>
      </c>
      <c r="C22" s="58" t="n"/>
      <c r="D22" s="58" t="n"/>
      <c r="E22" s="58" t="n"/>
      <c r="F22" s="58" t="n"/>
      <c r="G22" s="58" t="n"/>
      <c r="H22" s="59">
        <f>SUM(C22:G22)</f>
        <v/>
      </c>
    </row>
    <row r="23" ht="18" customHeight="1">
      <c r="A23" s="9" t="n"/>
      <c r="B23" s="31" t="inlineStr">
        <is>
          <t>Proprietari dei processi aziendali (utenti)</t>
        </is>
      </c>
      <c r="C23" s="58" t="n"/>
      <c r="D23" s="58" t="n"/>
      <c r="E23" s="58" t="n"/>
      <c r="F23" s="58" t="n"/>
      <c r="G23" s="58" t="n"/>
      <c r="H23" s="59">
        <f>SUM(C23:G23)</f>
        <v/>
      </c>
    </row>
    <row r="24" ht="18" customHeight="1">
      <c r="A24" s="9" t="n"/>
      <c r="B24" s="31" t="inlineStr">
        <is>
          <t>Gestione</t>
        </is>
      </c>
      <c r="C24" s="58" t="n"/>
      <c r="D24" s="58" t="n"/>
      <c r="E24" s="58" t="n"/>
      <c r="F24" s="58" t="n"/>
      <c r="G24" s="58" t="n"/>
      <c r="H24" s="59">
        <f>SUM(C24:G24)</f>
        <v/>
      </c>
    </row>
    <row r="25" ht="18" customHeight="1">
      <c r="A25" s="9" t="n"/>
      <c r="B25" s="31" t="inlineStr">
        <is>
          <t>Formazione dei dipendenti (pre-implementazione)</t>
        </is>
      </c>
      <c r="C25" s="58" t="n"/>
      <c r="D25" s="58" t="n"/>
      <c r="E25" s="58" t="n"/>
      <c r="F25" s="58" t="n"/>
      <c r="G25" s="58" t="n"/>
      <c r="H25" s="59">
        <f>SUM(C25:G25)</f>
        <v/>
      </c>
    </row>
    <row r="26" ht="18" customHeight="1">
      <c r="A26" s="9" t="n"/>
      <c r="B26" s="31" t="inlineStr">
        <is>
          <t>Costi di transizione (sistemi paralleli)</t>
        </is>
      </c>
      <c r="C26" s="58" t="n"/>
      <c r="D26" s="58" t="n"/>
      <c r="E26" s="58" t="n"/>
      <c r="F26" s="58" t="n"/>
      <c r="G26" s="58" t="n"/>
      <c r="H26" s="59">
        <f>SUM(C26:G26)</f>
        <v/>
      </c>
    </row>
    <row r="27" ht="18" customHeight="1">
      <c r="A27" s="9" t="n"/>
      <c r="B27" s="31" t="inlineStr">
        <is>
          <t>Revisioni post-implementazione</t>
        </is>
      </c>
      <c r="C27" s="58" t="n"/>
      <c r="D27" s="58" t="n"/>
      <c r="E27" s="58" t="n"/>
      <c r="F27" s="58" t="n"/>
      <c r="G27" s="58" t="n"/>
      <c r="H27" s="59">
        <f>SUM(C27:G27)</f>
        <v/>
      </c>
    </row>
    <row r="28" ht="22.2" customFormat="1" customHeight="1" s="13">
      <c r="A28" s="12" t="n"/>
      <c r="B28" s="34" t="inlineStr">
        <is>
          <t>TOTALE COSTI NON RICORRENTI</t>
        </is>
      </c>
      <c r="C28" s="60">
        <f>SUM(C9:C27)</f>
        <v/>
      </c>
      <c r="D28" s="60">
        <f>SUM(D9:D27)</f>
        <v/>
      </c>
      <c r="E28" s="60">
        <f>SUM(E9:E27)</f>
        <v/>
      </c>
      <c r="F28" s="60">
        <f>SUM(F9:F27)</f>
        <v/>
      </c>
      <c r="G28" s="60">
        <f>SUM(G9:G27)</f>
        <v/>
      </c>
      <c r="H28" s="60">
        <f>SUM(H9:H27)</f>
        <v/>
      </c>
    </row>
    <row r="29" ht="7.95" customHeight="1">
      <c r="A29" s="9" t="n"/>
      <c r="B29" s="36" t="n"/>
      <c r="C29" s="37" t="n"/>
      <c r="D29" s="37" t="n"/>
      <c r="E29" s="37" t="n"/>
      <c r="F29" s="37" t="n"/>
      <c r="G29" s="37" t="n"/>
      <c r="H29" s="37" t="n"/>
    </row>
    <row r="30" ht="22.2" customFormat="1" customHeight="1" s="13">
      <c r="A30" s="12" t="n"/>
      <c r="B30" s="29" t="inlineStr">
        <is>
          <t>COSTI RICORRENTI</t>
        </is>
      </c>
      <c r="C30" s="30" t="n"/>
      <c r="D30" s="30" t="n"/>
      <c r="E30" s="30" t="n"/>
      <c r="F30" s="30" t="n"/>
      <c r="G30" s="30" t="n"/>
      <c r="H30" s="30" t="n"/>
    </row>
    <row r="31" ht="18" customFormat="1" customHeight="1" s="13">
      <c r="A31" s="12" t="n"/>
      <c r="B31" s="31" t="inlineStr">
        <is>
          <t>Hardware/Software</t>
        </is>
      </c>
      <c r="C31" s="61" t="n"/>
      <c r="D31" s="61" t="n"/>
      <c r="E31" s="61" t="n"/>
      <c r="F31" s="61" t="n"/>
      <c r="G31" s="61" t="n"/>
      <c r="H31" s="59">
        <f>SUM(C31:G31)</f>
        <v/>
      </c>
    </row>
    <row r="32" ht="18" customFormat="1" customHeight="1" s="13">
      <c r="A32" s="12" t="n"/>
      <c r="B32" s="31" t="inlineStr">
        <is>
          <t>Manutenzione e aggiornamenti del software</t>
        </is>
      </c>
      <c r="C32" s="61" t="n"/>
      <c r="D32" s="61" t="n"/>
      <c r="E32" s="61" t="n"/>
      <c r="F32" s="61" t="n"/>
      <c r="G32" s="61" t="n"/>
      <c r="H32" s="59">
        <f>SUM(C32:G32)</f>
        <v/>
      </c>
    </row>
    <row r="33" ht="18" customFormat="1" customHeight="1" s="13">
      <c r="A33" s="12" t="n"/>
      <c r="B33" s="31" t="inlineStr">
        <is>
          <t>Forniture per computer</t>
        </is>
      </c>
      <c r="C33" s="61" t="n"/>
      <c r="D33" s="61" t="n"/>
      <c r="E33" s="61" t="n"/>
      <c r="F33" s="61" t="n"/>
      <c r="G33" s="61" t="n"/>
      <c r="H33" s="59">
        <f>SUM(C33:G33)</f>
        <v/>
      </c>
    </row>
    <row r="34" ht="18" customFormat="1" customHeight="1" s="13">
      <c r="A34" s="12" t="n"/>
      <c r="B34" s="31" t="inlineStr">
        <is>
          <t>Desktop (incrementali rispetto al progetto)</t>
        </is>
      </c>
      <c r="C34" s="61" t="n"/>
      <c r="D34" s="61" t="n"/>
      <c r="E34" s="61" t="n"/>
      <c r="F34" s="61" t="n"/>
      <c r="G34" s="61" t="n"/>
      <c r="H34" s="59">
        <f>SUM(C34:G34)</f>
        <v/>
      </c>
    </row>
    <row r="35" ht="18" customFormat="1" customHeight="1" s="13">
      <c r="A35" s="12" t="n"/>
      <c r="B35" s="31" t="inlineStr">
        <is>
          <t>Supporto Help Desk</t>
        </is>
      </c>
      <c r="C35" s="61" t="n"/>
      <c r="D35" s="61" t="n"/>
      <c r="E35" s="61" t="n"/>
      <c r="F35" s="61" t="n"/>
      <c r="G35" s="61" t="n"/>
      <c r="H35" s="59">
        <f>SUM(C35:G35)</f>
        <v/>
      </c>
    </row>
    <row r="36" ht="18" customFormat="1" customHeight="1" s="13">
      <c r="A36" s="12" t="n"/>
      <c r="B36" s="31" t="inlineStr">
        <is>
          <t xml:space="preserve">Lavoro aggiuntivo in corso </t>
        </is>
      </c>
      <c r="C36" s="61" t="n"/>
      <c r="D36" s="61" t="n"/>
      <c r="E36" s="61" t="n"/>
      <c r="F36" s="61" t="n"/>
      <c r="G36" s="61" t="n"/>
      <c r="H36" s="59">
        <f>SUM(C36:G36)</f>
        <v/>
      </c>
    </row>
    <row r="37" ht="18" customFormat="1" customHeight="1" s="13">
      <c r="A37" s="12" t="n"/>
      <c r="B37" s="31" t="inlineStr">
        <is>
          <t>Costi del personale IT (inclusi i benefici)</t>
        </is>
      </c>
      <c r="C37" s="61" t="n"/>
      <c r="D37" s="61" t="n"/>
      <c r="E37" s="61" t="n"/>
      <c r="F37" s="61" t="n"/>
      <c r="G37" s="61" t="n"/>
      <c r="H37" s="59">
        <f>SUM(C37:G37)</f>
        <v/>
      </c>
    </row>
    <row r="38" ht="18" customFormat="1" customHeight="1" s="13">
      <c r="A38" s="12" t="n"/>
      <c r="B38" s="31" t="inlineStr">
        <is>
          <t>Formazione degli utenti</t>
        </is>
      </c>
      <c r="C38" s="61" t="n"/>
      <c r="D38" s="61" t="n"/>
      <c r="E38" s="61" t="n"/>
      <c r="F38" s="61" t="n"/>
      <c r="G38" s="61" t="n"/>
      <c r="H38" s="59">
        <f>SUM(C38:G38)</f>
        <v/>
      </c>
    </row>
    <row r="39" ht="18" customFormat="1" customHeight="1" s="13">
      <c r="A39" s="12" t="n"/>
      <c r="B39" s="31" t="inlineStr">
        <is>
          <t>Altro</t>
        </is>
      </c>
      <c r="C39" s="61" t="n"/>
      <c r="D39" s="61" t="n"/>
      <c r="E39" s="61" t="n"/>
      <c r="F39" s="61" t="n"/>
      <c r="G39" s="61" t="n"/>
      <c r="H39" s="59">
        <f>SUM(C39:G39)</f>
        <v/>
      </c>
    </row>
    <row r="40" ht="18" customFormat="1" customHeight="1" s="13">
      <c r="A40" s="12" t="n"/>
      <c r="B40" s="31" t="inlineStr">
        <is>
          <t>Telecomunicazioni</t>
        </is>
      </c>
      <c r="C40" s="61" t="n"/>
      <c r="D40" s="61" t="n"/>
      <c r="E40" s="61" t="n"/>
      <c r="F40" s="61" t="n"/>
      <c r="G40" s="61" t="n"/>
      <c r="H40" s="59">
        <f>SUM(C40:G40)</f>
        <v/>
      </c>
    </row>
    <row r="41" ht="18" customFormat="1" customHeight="1" s="13">
      <c r="A41" s="12" t="n"/>
      <c r="B41" s="31" t="inlineStr">
        <is>
          <t>Lease di uffici</t>
        </is>
      </c>
      <c r="C41" s="61" t="n"/>
      <c r="D41" s="61" t="n"/>
      <c r="E41" s="61" t="n"/>
      <c r="F41" s="61" t="n"/>
      <c r="G41" s="61" t="n"/>
      <c r="H41" s="59">
        <f>SUM(C41:G41)</f>
        <v/>
      </c>
    </row>
    <row r="42" ht="22.2" customFormat="1" customHeight="1" s="13">
      <c r="A42" s="12" t="n"/>
      <c r="B42" s="34" t="inlineStr">
        <is>
          <t>TOTALE COSTI RICORRENTI</t>
        </is>
      </c>
      <c r="C42" s="60">
        <f>SUM(C31:C41)</f>
        <v/>
      </c>
      <c r="D42" s="60">
        <f>SUM(D31:D41)</f>
        <v/>
      </c>
      <c r="E42" s="60">
        <f>SUM(E31:E41)</f>
        <v/>
      </c>
      <c r="F42" s="60">
        <f>SUM(F31:F41)</f>
        <v/>
      </c>
      <c r="G42" s="60">
        <f>SUM(G31:G41)</f>
        <v/>
      </c>
      <c r="H42" s="60">
        <f>SUM(H31:H41)</f>
        <v/>
      </c>
    </row>
    <row r="43" ht="7.95" customFormat="1" customHeight="1" s="13">
      <c r="A43" s="12" t="n"/>
      <c r="B43" s="39" t="n"/>
      <c r="C43" s="18" t="n"/>
      <c r="D43" s="18" t="n"/>
      <c r="E43" s="18" t="n"/>
      <c r="F43" s="18" t="n"/>
      <c r="G43" s="18" t="n"/>
      <c r="H43" s="18" t="n"/>
    </row>
    <row r="44" ht="22.2" customFormat="1" customHeight="1" s="13">
      <c r="A44" s="12" t="n"/>
      <c r="B44" s="29" t="inlineStr">
        <is>
          <t>COSTI TOTALI</t>
        </is>
      </c>
      <c r="C44" s="62">
        <f>C42+C28</f>
        <v/>
      </c>
      <c r="D44" s="62">
        <f>D42+D28</f>
        <v/>
      </c>
      <c r="E44" s="62">
        <f>E42+E28</f>
        <v/>
      </c>
      <c r="F44" s="62">
        <f>F42+F28</f>
        <v/>
      </c>
      <c r="G44" s="62">
        <f>G42+G28</f>
        <v/>
      </c>
      <c r="H44" s="62">
        <f>H42+H28</f>
        <v/>
      </c>
    </row>
    <row r="45" ht="22.2" customHeight="1">
      <c r="A45" s="9" t="n"/>
      <c r="B45" s="37" t="n"/>
      <c r="C45" s="37" t="n"/>
      <c r="D45" s="37" t="n"/>
      <c r="E45" s="37" t="n"/>
      <c r="F45" s="37" t="n"/>
      <c r="G45" s="37" t="n"/>
      <c r="H45" s="37" t="n"/>
    </row>
    <row r="46" ht="22.2" customFormat="1" customHeight="1" s="2">
      <c r="A46" s="1" t="n"/>
      <c r="B46" s="27" t="inlineStr">
        <is>
          <t>BENEFICI QUANTITATIVI</t>
        </is>
      </c>
      <c r="C46" s="28" t="inlineStr">
        <is>
          <t>ANNO 1</t>
        </is>
      </c>
      <c r="D46" s="28" t="inlineStr">
        <is>
          <t>ANNO 2</t>
        </is>
      </c>
      <c r="E46" s="28" t="inlineStr">
        <is>
          <t>ANNO 3</t>
        </is>
      </c>
      <c r="F46" s="28" t="inlineStr">
        <is>
          <t>ANNO 4</t>
        </is>
      </c>
      <c r="G46" s="28" t="inlineStr">
        <is>
          <t>ANNO 5</t>
        </is>
      </c>
      <c r="H46" s="28" t="inlineStr">
        <is>
          <t>TOTALE</t>
        </is>
      </c>
    </row>
    <row r="47" ht="22.2" customFormat="1" customHeight="1" s="2">
      <c r="A47" s="1" t="n"/>
      <c r="B47" s="29" t="inlineStr">
        <is>
          <t>RICAVI</t>
        </is>
      </c>
      <c r="C47" s="30" t="n"/>
      <c r="D47" s="30" t="n"/>
      <c r="E47" s="30" t="n"/>
      <c r="F47" s="30" t="n"/>
      <c r="G47" s="30" t="n"/>
      <c r="H47" s="30" t="n"/>
    </row>
    <row r="48" ht="18" customHeight="1">
      <c r="A48" s="9" t="n"/>
      <c r="B48" s="31" t="n"/>
      <c r="C48" s="61" t="n"/>
      <c r="D48" s="61" t="n"/>
      <c r="E48" s="61" t="n"/>
      <c r="F48" s="61" t="n"/>
      <c r="G48" s="61" t="n"/>
      <c r="H48" s="59">
        <f>SUM(C48:G48)</f>
        <v/>
      </c>
    </row>
    <row r="49" ht="18" customHeight="1">
      <c r="A49" s="9" t="n"/>
      <c r="B49" s="31" t="n"/>
      <c r="C49" s="61" t="n"/>
      <c r="D49" s="61" t="n"/>
      <c r="E49" s="61" t="n"/>
      <c r="F49" s="61" t="n"/>
      <c r="G49" s="61" t="n"/>
      <c r="H49" s="59">
        <f>SUM(C49:G49)</f>
        <v/>
      </c>
    </row>
    <row r="50" ht="18" customHeight="1">
      <c r="A50" s="9" t="n"/>
      <c r="B50" s="31" t="n"/>
      <c r="C50" s="61" t="n"/>
      <c r="D50" s="61" t="n"/>
      <c r="E50" s="61" t="n"/>
      <c r="F50" s="61" t="n"/>
      <c r="G50" s="61" t="n"/>
      <c r="H50" s="59">
        <f>SUM(C50:G50)</f>
        <v/>
      </c>
    </row>
    <row r="51" ht="22.2" customFormat="1" customHeight="1" s="2">
      <c r="A51" s="1" t="n"/>
      <c r="B51" s="34" t="inlineStr">
        <is>
          <t>RICAVI TOTALI</t>
        </is>
      </c>
      <c r="C51" s="60">
        <f>SUM(C48:C50)</f>
        <v/>
      </c>
      <c r="D51" s="60">
        <f>SUM(D48:D50)</f>
        <v/>
      </c>
      <c r="E51" s="60">
        <f>SUM(E48:E50)</f>
        <v/>
      </c>
      <c r="F51" s="60">
        <f>SUM(F48:F50)</f>
        <v/>
      </c>
      <c r="G51" s="60">
        <f>SUM(G48:G50)</f>
        <v/>
      </c>
      <c r="H51" s="60">
        <f>SUM(H48:H50)</f>
        <v/>
      </c>
    </row>
    <row r="52" ht="7.95" customHeight="1">
      <c r="A52" s="9" t="n"/>
      <c r="B52" s="39" t="n"/>
      <c r="C52" s="18" t="n"/>
      <c r="D52" s="18" t="n"/>
      <c r="E52" s="18" t="n"/>
      <c r="F52" s="18" t="n"/>
      <c r="G52" s="18" t="n"/>
      <c r="H52" s="18" t="n"/>
    </row>
    <row r="53" ht="22.2" customFormat="1" customHeight="1" s="2">
      <c r="A53" s="1" t="n"/>
      <c r="B53" s="29" t="inlineStr">
        <is>
          <t>RISPARMIO SUI COSTI</t>
        </is>
      </c>
      <c r="C53" s="30" t="n"/>
      <c r="D53" s="30" t="n"/>
      <c r="E53" s="30" t="n"/>
      <c r="F53" s="30" t="n"/>
      <c r="G53" s="30" t="n"/>
      <c r="H53" s="30" t="n"/>
    </row>
    <row r="54" ht="18" customHeight="1">
      <c r="A54" s="9" t="n"/>
      <c r="B54" s="31" t="inlineStr">
        <is>
          <t>Riduzione del costo dei servizi forniti</t>
        </is>
      </c>
      <c r="C54" s="61" t="n"/>
      <c r="D54" s="61" t="n"/>
      <c r="E54" s="61" t="n"/>
      <c r="F54" s="61" t="n"/>
      <c r="G54" s="61" t="n"/>
      <c r="H54" s="59">
        <f>SUM(C54:G54)</f>
        <v/>
      </c>
    </row>
    <row r="55" ht="18" customHeight="1">
      <c r="A55" s="9" t="n"/>
      <c r="B55" s="31" t="inlineStr">
        <is>
          <t>Risparmi derivanti dai miglioramenti dei processi aziendali</t>
        </is>
      </c>
      <c r="C55" s="61" t="n"/>
      <c r="D55" s="61" t="n"/>
      <c r="E55" s="61" t="n"/>
      <c r="F55" s="61" t="n"/>
      <c r="G55" s="61" t="n"/>
      <c r="H55" s="59">
        <f>SUM(C55:G55)</f>
        <v/>
      </c>
    </row>
    <row r="56" ht="18" customHeight="1">
      <c r="A56" s="9" t="n"/>
      <c r="B56" s="31" t="inlineStr">
        <is>
          <t>Guadagni di produttività</t>
        </is>
      </c>
      <c r="C56" s="61" t="n"/>
      <c r="D56" s="61" t="n"/>
      <c r="E56" s="61" t="n"/>
      <c r="F56" s="61" t="n"/>
      <c r="G56" s="61" t="n"/>
      <c r="H56" s="59">
        <f>SUM(C56:G56)</f>
        <v/>
      </c>
    </row>
    <row r="57" ht="18" customHeight="1">
      <c r="A57" s="9" t="n"/>
      <c r="B57" s="31" t="inlineStr">
        <is>
          <t>Risparmi derivanti da cambiamenti strutturali</t>
        </is>
      </c>
      <c r="C57" s="61" t="n"/>
      <c r="D57" s="61" t="n"/>
      <c r="E57" s="61" t="n"/>
      <c r="F57" s="61" t="n"/>
      <c r="G57" s="61" t="n"/>
      <c r="H57" s="59">
        <f>SUM(C57:G57)</f>
        <v/>
      </c>
    </row>
    <row r="58" ht="18" customHeight="1">
      <c r="A58" s="9" t="n"/>
      <c r="B58" s="31" t="inlineStr">
        <is>
          <t>Risparmio grazie alle informazioni ottimizzate (o al flusso)</t>
        </is>
      </c>
      <c r="C58" s="61" t="n"/>
      <c r="D58" s="61" t="n"/>
      <c r="E58" s="61" t="n"/>
      <c r="F58" s="61" t="n"/>
      <c r="G58" s="61" t="n"/>
      <c r="H58" s="59">
        <f>SUM(C58:G58)</f>
        <v/>
      </c>
    </row>
    <row r="59" ht="18" customHeight="1">
      <c r="A59" s="9" t="n"/>
      <c r="B59" s="31" t="inlineStr">
        <is>
          <t>Riduzione dei costi di pubblicazione delle informazioni</t>
        </is>
      </c>
      <c r="C59" s="61" t="n"/>
      <c r="D59" s="61" t="n"/>
      <c r="E59" s="61" t="n"/>
      <c r="F59" s="61" t="n"/>
      <c r="G59" s="61" t="n"/>
      <c r="H59" s="59">
        <f>SUM(C59:G59)</f>
        <v/>
      </c>
    </row>
    <row r="60" ht="18" customHeight="1">
      <c r="A60" s="9" t="n"/>
      <c r="B60" s="31" t="inlineStr">
        <is>
          <t xml:space="preserve">Costi di personale ridotti (compresi gli straordinari) </t>
        </is>
      </c>
      <c r="C60" s="61" t="n"/>
      <c r="D60" s="61" t="n"/>
      <c r="E60" s="61" t="n"/>
      <c r="F60" s="61" t="n"/>
      <c r="G60" s="61" t="n"/>
      <c r="H60" s="59">
        <f>SUM(C60:G60)</f>
        <v/>
      </c>
    </row>
    <row r="61" ht="18" customHeight="1">
      <c r="A61" s="9" t="n"/>
      <c r="B61" s="31" t="inlineStr">
        <is>
          <t>Riduzione dei costi di turnover del personale</t>
        </is>
      </c>
      <c r="C61" s="61" t="n"/>
      <c r="D61" s="61" t="n"/>
      <c r="E61" s="61" t="n"/>
      <c r="F61" s="61" t="n"/>
      <c r="G61" s="61" t="n"/>
      <c r="H61" s="59">
        <f>SUM(C61:G61)</f>
        <v/>
      </c>
    </row>
    <row r="62" ht="22.2" customFormat="1" customHeight="1" s="2">
      <c r="A62" s="1" t="n"/>
      <c r="B62" s="34" t="inlineStr">
        <is>
          <t>RISPARMIO TOTALE SUI COSTI</t>
        </is>
      </c>
      <c r="C62" s="60">
        <f>SUM(C54:C61)</f>
        <v/>
      </c>
      <c r="D62" s="60">
        <f>SUM(D54:D61)</f>
        <v/>
      </c>
      <c r="E62" s="60">
        <f>SUM(E54:E61)</f>
        <v/>
      </c>
      <c r="F62" s="60">
        <f>SUM(F54:F61)</f>
        <v/>
      </c>
      <c r="G62" s="60">
        <f>SUM(G54:G61)</f>
        <v/>
      </c>
      <c r="H62" s="60">
        <f>SUM(H54:H61)</f>
        <v/>
      </c>
    </row>
    <row r="63" ht="7.95" customHeight="1">
      <c r="A63" s="9" t="n"/>
      <c r="B63" s="39" t="n"/>
      <c r="C63" s="18" t="n"/>
      <c r="D63" s="18" t="n"/>
      <c r="E63" s="18" t="n"/>
      <c r="F63" s="18" t="n"/>
      <c r="G63" s="18" t="n"/>
      <c r="H63" s="18" t="n"/>
    </row>
    <row r="64" ht="22.2" customFormat="1" customHeight="1" s="2">
      <c r="A64" s="1" t="n"/>
      <c r="B64" s="29" t="inlineStr">
        <is>
          <t>RIDUZIONE DEI COSTI</t>
        </is>
      </c>
      <c r="C64" s="30" t="n"/>
      <c r="D64" s="30" t="n"/>
      <c r="E64" s="30" t="n"/>
      <c r="F64" s="30" t="n"/>
      <c r="G64" s="30" t="n"/>
      <c r="H64" s="30" t="n"/>
    </row>
    <row r="65" ht="18" customHeight="1">
      <c r="A65" s="9" t="n"/>
      <c r="B65" s="31" t="n"/>
      <c r="C65" s="61" t="n"/>
      <c r="D65" s="61" t="n"/>
      <c r="E65" s="61" t="n"/>
      <c r="F65" s="61" t="n"/>
      <c r="G65" s="61" t="n"/>
      <c r="H65" s="59">
        <f>SUM(C65:G65)</f>
        <v/>
      </c>
    </row>
    <row r="66" ht="18" customHeight="1">
      <c r="A66" s="9" t="n"/>
      <c r="B66" s="31" t="n"/>
      <c r="C66" s="63" t="n"/>
      <c r="D66" s="63" t="n"/>
      <c r="E66" s="63" t="n"/>
      <c r="F66" s="61" t="n"/>
      <c r="G66" s="61" t="n"/>
      <c r="H66" s="59">
        <f>SUM(C66:G66)</f>
        <v/>
      </c>
    </row>
    <row r="67" ht="22.2" customFormat="1" customHeight="1" s="2">
      <c r="A67" s="1" t="n"/>
      <c r="B67" s="34" t="inlineStr">
        <is>
          <t>TOTALE EVITAMENTO DEI COSTI</t>
        </is>
      </c>
      <c r="C67" s="60">
        <f>SUM(C65:C66)</f>
        <v/>
      </c>
      <c r="D67" s="60">
        <f>SUM(D65:D66)</f>
        <v/>
      </c>
      <c r="E67" s="60">
        <f>SUM(E65:E66)</f>
        <v/>
      </c>
      <c r="F67" s="60">
        <f>SUM(F65:F66)</f>
        <v/>
      </c>
      <c r="G67" s="60">
        <f>SUM(G65:G66)</f>
        <v/>
      </c>
      <c r="H67" s="60">
        <f>SUM(H65:H66)</f>
        <v/>
      </c>
    </row>
    <row r="68" ht="7.95" customHeight="1">
      <c r="A68" s="9" t="n"/>
      <c r="B68" s="39" t="n"/>
      <c r="C68" s="43" t="n"/>
      <c r="D68" s="43" t="n"/>
      <c r="E68" s="43" t="n"/>
      <c r="F68" s="18" t="n"/>
      <c r="G68" s="18" t="n"/>
      <c r="H68" s="18" t="n"/>
    </row>
    <row r="69" ht="22.2" customFormat="1" customHeight="1" s="2">
      <c r="A69" s="1" t="n"/>
      <c r="B69" s="29" t="inlineStr">
        <is>
          <t>ALTRI VANTAGGI</t>
        </is>
      </c>
      <c r="C69" s="64" t="n"/>
      <c r="D69" s="45" t="n"/>
      <c r="E69" s="45" t="n"/>
      <c r="F69" s="30" t="n"/>
      <c r="G69" s="30" t="n"/>
      <c r="H69" s="30" t="n"/>
    </row>
    <row r="70" ht="18" customHeight="1">
      <c r="A70" s="9" t="n"/>
      <c r="B70" s="31" t="n"/>
      <c r="C70" s="63" t="n"/>
      <c r="D70" s="63" t="n"/>
      <c r="E70" s="63" t="n"/>
      <c r="F70" s="61" t="n"/>
      <c r="G70" s="61" t="n"/>
      <c r="H70" s="59">
        <f>SUM(C70:G70)</f>
        <v/>
      </c>
    </row>
    <row r="71" ht="18" customHeight="1">
      <c r="A71" s="9" t="n"/>
      <c r="B71" s="31" t="n"/>
      <c r="C71" s="63" t="n"/>
      <c r="D71" s="63" t="n"/>
      <c r="E71" s="63" t="n"/>
      <c r="F71" s="61" t="n"/>
      <c r="G71" s="61" t="n"/>
      <c r="H71" s="59">
        <f>SUM(C71:G71)</f>
        <v/>
      </c>
    </row>
    <row r="72" ht="22.2" customFormat="1" customHeight="1" s="2">
      <c r="A72" s="1" t="n"/>
      <c r="B72" s="34" t="inlineStr">
        <is>
          <t>TOTALE ALTRI VANTAGGI</t>
        </is>
      </c>
      <c r="C72" s="60">
        <f>SUM(C70:C71)</f>
        <v/>
      </c>
      <c r="D72" s="60">
        <f>SUM(D70:D71)</f>
        <v/>
      </c>
      <c r="E72" s="60">
        <f>SUM(E70:E71)</f>
        <v/>
      </c>
      <c r="F72" s="60">
        <f>SUM(F70:F71)</f>
        <v/>
      </c>
      <c r="G72" s="60">
        <f>SUM(G70:G71)</f>
        <v/>
      </c>
      <c r="H72" s="60">
        <f>SUM(H70:H71)</f>
        <v/>
      </c>
    </row>
    <row r="73" ht="7.95" customHeight="1">
      <c r="A73" s="9" t="n"/>
      <c r="B73" s="39" t="n"/>
      <c r="C73" s="18" t="n"/>
      <c r="D73" s="18" t="n"/>
      <c r="E73" s="18" t="n"/>
      <c r="F73" s="18" t="n"/>
      <c r="G73" s="18" t="n"/>
      <c r="H73" s="18" t="n"/>
    </row>
    <row r="74" ht="22.2" customFormat="1" customHeight="1" s="2">
      <c r="A74" s="1" t="n"/>
      <c r="B74" s="27" t="inlineStr">
        <is>
          <t>VANTAGGI TOTALI</t>
        </is>
      </c>
      <c r="C74" s="65">
        <f>C72+C67+C62+C51</f>
        <v/>
      </c>
      <c r="D74" s="65">
        <f>D72+D67+D62+D51</f>
        <v/>
      </c>
      <c r="E74" s="65">
        <f>E72+E67+E62+E51</f>
        <v/>
      </c>
      <c r="F74" s="65">
        <f>F72+F67+F62+F51</f>
        <v/>
      </c>
      <c r="G74" s="65">
        <f>G72+G67+G62+G51</f>
        <v/>
      </c>
      <c r="H74" s="65">
        <f>H72+H67+H62+H51</f>
        <v/>
      </c>
    </row>
    <row r="75" ht="19.95" customHeight="1">
      <c r="A75" s="9" t="n"/>
      <c r="B75" s="39" t="n"/>
      <c r="C75" s="18" t="n"/>
      <c r="D75" s="18" t="n"/>
      <c r="E75" s="18" t="n"/>
      <c r="F75" s="18" t="n"/>
      <c r="G75" s="18" t="n"/>
      <c r="H75" s="18" t="n"/>
    </row>
    <row r="76" ht="30" customHeight="1">
      <c r="A76" s="9" t="n"/>
      <c r="B76" s="47" t="inlineStr">
        <is>
          <t>SINTESI DELL'ANALISI</t>
        </is>
      </c>
      <c r="C76" s="18" t="n"/>
      <c r="D76" s="18" t="n"/>
      <c r="E76" s="18" t="n"/>
      <c r="F76" s="18" t="n"/>
      <c r="G76" s="18" t="n"/>
      <c r="H76" s="18" t="n"/>
    </row>
    <row r="77" ht="34.2" customHeight="1">
      <c r="A77" s="9" t="n"/>
      <c r="B77" s="48" t="inlineStr">
        <is>
          <t>ANALISI QUANTITATIVA</t>
        </is>
      </c>
      <c r="C77" s="49" t="inlineStr">
        <is>
          <t>ANNO 1</t>
        </is>
      </c>
      <c r="D77" s="49" t="inlineStr">
        <is>
          <t>ANNO 2</t>
        </is>
      </c>
      <c r="E77" s="49" t="inlineStr">
        <is>
          <t>ANNO 3</t>
        </is>
      </c>
      <c r="F77" s="49" t="inlineStr">
        <is>
          <t>ANNO 4</t>
        </is>
      </c>
      <c r="G77" s="49" t="inlineStr">
        <is>
          <t>ANNO 5</t>
        </is>
      </c>
      <c r="H77" s="49" t="inlineStr">
        <is>
          <t>TOTALE</t>
        </is>
      </c>
    </row>
    <row r="78" ht="25.2" customHeight="1">
      <c r="A78" s="9" t="n"/>
      <c r="B78" s="50" t="inlineStr">
        <is>
          <t>BENEFICI</t>
        </is>
      </c>
      <c r="C78" s="51" t="n"/>
      <c r="D78" s="51" t="n"/>
      <c r="E78" s="51" t="n"/>
      <c r="F78" s="51" t="n"/>
      <c r="G78" s="51" t="n"/>
      <c r="H78" s="51" t="n"/>
    </row>
    <row r="79" ht="25.2" customHeight="1">
      <c r="A79" s="9" t="n"/>
      <c r="B79" s="31" t="inlineStr">
        <is>
          <t>RISPARMIO SUI COSTI</t>
        </is>
      </c>
      <c r="C79" s="61">
        <f>'Analisi costi-benefici'!C62</f>
        <v/>
      </c>
      <c r="D79" s="61">
        <f>'Analisi costi-benefici'!D62</f>
        <v/>
      </c>
      <c r="E79" s="61">
        <f>'Analisi costi-benefici'!E62</f>
        <v/>
      </c>
      <c r="F79" s="61">
        <f>'Analisi costi-benefici'!F62</f>
        <v/>
      </c>
      <c r="G79" s="61">
        <f>'Analisi costi-benefici'!G62</f>
        <v/>
      </c>
      <c r="H79" s="66">
        <f>'Analisi costi-benefici'!H62</f>
        <v/>
      </c>
    </row>
    <row r="80" ht="25.2" customHeight="1">
      <c r="A80" s="9" t="n"/>
      <c r="B80" s="31" t="inlineStr">
        <is>
          <t>RIDUZIONE DEI COSTI</t>
        </is>
      </c>
      <c r="C80" s="61">
        <f>'Analisi costi-benefici'!C67</f>
        <v/>
      </c>
      <c r="D80" s="61">
        <f>'Analisi costi-benefici'!D67</f>
        <v/>
      </c>
      <c r="E80" s="61">
        <f>'Analisi costi-benefici'!E67</f>
        <v/>
      </c>
      <c r="F80" s="61">
        <f>'Analisi costi-benefici'!F67</f>
        <v/>
      </c>
      <c r="G80" s="61">
        <f>'Analisi costi-benefici'!G67</f>
        <v/>
      </c>
      <c r="H80" s="66">
        <f>'Analisi costi-benefici'!H67</f>
        <v/>
      </c>
    </row>
    <row r="81" ht="25.2" customHeight="1">
      <c r="A81" s="9" t="n"/>
      <c r="B81" s="31" t="inlineStr">
        <is>
          <t>RICAVO</t>
        </is>
      </c>
      <c r="C81" s="61">
        <f>'Analisi costi-benefici'!C51</f>
        <v/>
      </c>
      <c r="D81" s="61">
        <f>'Analisi costi-benefici'!D51</f>
        <v/>
      </c>
      <c r="E81" s="61">
        <f>'Analisi costi-benefici'!E51</f>
        <v/>
      </c>
      <c r="F81" s="61">
        <f>'Analisi costi-benefici'!F51</f>
        <v/>
      </c>
      <c r="G81" s="61">
        <f>'Analisi costi-benefici'!G51</f>
        <v/>
      </c>
      <c r="H81" s="66">
        <f>'Analisi costi-benefici'!H51</f>
        <v/>
      </c>
    </row>
    <row r="82" ht="25.2" customHeight="1">
      <c r="A82" s="9" t="n"/>
      <c r="B82" s="31" t="inlineStr">
        <is>
          <t>ALTRO</t>
        </is>
      </c>
      <c r="C82" s="61">
        <f>'Analisi costi-benefici'!C72</f>
        <v/>
      </c>
      <c r="D82" s="61">
        <f>'Analisi costi-benefici'!D72</f>
        <v/>
      </c>
      <c r="E82" s="61">
        <f>'Analisi costi-benefici'!E72</f>
        <v/>
      </c>
      <c r="F82" s="61">
        <f>'Analisi costi-benefici'!F72</f>
        <v/>
      </c>
      <c r="G82" s="61">
        <f>'Analisi costi-benefici'!G72</f>
        <v/>
      </c>
      <c r="H82" s="66">
        <f>'Analisi costi-benefici'!H72</f>
        <v/>
      </c>
    </row>
    <row r="83" ht="25.2" customHeight="1">
      <c r="A83" s="9" t="n"/>
      <c r="B83" s="53" t="inlineStr">
        <is>
          <t>VANTAGGI TOTALI</t>
        </is>
      </c>
      <c r="C83" s="67">
        <f>'Analisi costi-benefici'!C74</f>
        <v/>
      </c>
      <c r="D83" s="67">
        <f>'Analisi costi-benefici'!D74</f>
        <v/>
      </c>
      <c r="E83" s="67">
        <f>'Analisi costi-benefici'!E74</f>
        <v/>
      </c>
      <c r="F83" s="67">
        <f>'Analisi costi-benefici'!F74</f>
        <v/>
      </c>
      <c r="G83" s="67">
        <f>'Analisi costi-benefici'!G74</f>
        <v/>
      </c>
      <c r="H83" s="67">
        <f>'Analisi costi-benefici'!H74</f>
        <v/>
      </c>
    </row>
    <row r="84" ht="25.2" customHeight="1">
      <c r="A84" s="9" t="n"/>
      <c r="B84" s="50" t="inlineStr">
        <is>
          <t>COSTI</t>
        </is>
      </c>
      <c r="C84" s="51" t="n"/>
      <c r="D84" s="51" t="n"/>
      <c r="E84" s="51" t="n"/>
      <c r="F84" s="51" t="n"/>
      <c r="G84" s="51" t="n"/>
      <c r="H84" s="51" t="n"/>
    </row>
    <row r="85" ht="25.2" customHeight="1">
      <c r="A85" s="9" t="n"/>
      <c r="B85" s="31" t="inlineStr">
        <is>
          <t>NON RICORRENTI</t>
        </is>
      </c>
      <c r="C85" s="61">
        <f>'Analisi costi-benefici'!C28</f>
        <v/>
      </c>
      <c r="D85" s="61">
        <f>'Analisi costi-benefici'!D28</f>
        <v/>
      </c>
      <c r="E85" s="61">
        <f>'Analisi costi-benefici'!E28</f>
        <v/>
      </c>
      <c r="F85" s="61">
        <f>'Analisi costi-benefici'!F28</f>
        <v/>
      </c>
      <c r="G85" s="61">
        <f>'Analisi costi-benefici'!G28</f>
        <v/>
      </c>
      <c r="H85" s="68">
        <f>'Analisi costi-benefici'!H28</f>
        <v/>
      </c>
    </row>
    <row r="86" ht="25.2" customHeight="1">
      <c r="A86" s="9" t="n"/>
      <c r="B86" s="31" t="inlineStr">
        <is>
          <t>RICORRENTE</t>
        </is>
      </c>
      <c r="C86" s="61">
        <f>'Analisi costi-benefici'!C42</f>
        <v/>
      </c>
      <c r="D86" s="61">
        <f>'Analisi costi-benefici'!D42</f>
        <v/>
      </c>
      <c r="E86" s="61">
        <f>'Analisi costi-benefici'!E42</f>
        <v/>
      </c>
      <c r="F86" s="61">
        <f>'Analisi costi-benefici'!F42</f>
        <v/>
      </c>
      <c r="G86" s="61">
        <f>'Analisi costi-benefici'!G42</f>
        <v/>
      </c>
      <c r="H86" s="68">
        <f>'Analisi costi-benefici'!H42</f>
        <v/>
      </c>
    </row>
    <row r="87" ht="25.2" customHeight="1">
      <c r="A87" s="9" t="n"/>
      <c r="B87" s="53" t="inlineStr">
        <is>
          <t>COSTI TOTALI</t>
        </is>
      </c>
      <c r="C87" s="67">
        <f>'Analisi costi-benefici'!C44</f>
        <v/>
      </c>
      <c r="D87" s="67">
        <f>'Analisi costi-benefici'!D44</f>
        <v/>
      </c>
      <c r="E87" s="67">
        <f>'Analisi costi-benefici'!E44</f>
        <v/>
      </c>
      <c r="F87" s="67">
        <f>'Analisi costi-benefici'!F44</f>
        <v/>
      </c>
      <c r="G87" s="67">
        <f>'Analisi costi-benefici'!G44</f>
        <v/>
      </c>
      <c r="H87" s="67">
        <f>'Analisi costi-benefici'!H44</f>
        <v/>
      </c>
    </row>
    <row r="88" ht="25.2" customHeight="1">
      <c r="A88" s="9" t="n"/>
      <c r="B88" s="48" t="inlineStr">
        <is>
          <t>BENEFICI O COSTI NETTI</t>
        </is>
      </c>
      <c r="C88" s="69">
        <f>C83-C87</f>
        <v/>
      </c>
      <c r="D88" s="69">
        <f>D83-D87</f>
        <v/>
      </c>
      <c r="E88" s="69">
        <f>E83-E87</f>
        <v/>
      </c>
      <c r="F88" s="69">
        <f>F83-F87</f>
        <v/>
      </c>
      <c r="G88" s="69">
        <f>G83-G87</f>
        <v/>
      </c>
      <c r="H88" s="69">
        <f>H83-H87</f>
        <v/>
      </c>
    </row>
    <row r="89">
      <c r="A89" s="9" t="n"/>
      <c r="B89" s="9" t="n"/>
      <c r="C89" s="9" t="n"/>
      <c r="D89" s="9" t="n"/>
      <c r="E89" s="9" t="n"/>
      <c r="F89" s="9" t="n"/>
      <c r="G89" s="9" t="n"/>
      <c r="H89" s="9" t="n"/>
    </row>
    <row r="90" ht="49.95" customHeight="1">
      <c r="B90" s="70" t="inlineStr">
        <is>
          <t>CLICCA QUI PER CREARE IN SMARTSHEET</t>
        </is>
      </c>
    </row>
    <row r="91" ht="15.6" customHeight="1">
      <c r="B91" s="6" t="n"/>
      <c r="C91" s="7" t="n"/>
      <c r="D91" s="6" t="n"/>
    </row>
    <row r="92" ht="15.6" customHeight="1">
      <c r="B92" s="6" t="n"/>
      <c r="C92" s="6" t="n"/>
      <c r="D92" s="6" t="n"/>
    </row>
    <row r="93" ht="15.6" customHeight="1">
      <c r="B93" s="6" t="n"/>
      <c r="C93" s="71" t="n"/>
      <c r="D93" s="6" t="n"/>
    </row>
    <row r="94" ht="15.6" customHeight="1">
      <c r="B94" s="6" t="n"/>
      <c r="C94" s="71" t="n"/>
      <c r="D94" s="6" t="n"/>
    </row>
    <row r="95" ht="15.6" customHeight="1">
      <c r="B95" s="6" t="n"/>
      <c r="C95" s="6" t="n"/>
      <c r="D95" s="6" t="n"/>
    </row>
    <row r="96" ht="15.6" customHeight="1">
      <c r="B96" s="6" t="n"/>
      <c r="C96" s="71" t="n"/>
      <c r="D96" s="6" t="n"/>
    </row>
  </sheetData>
  <mergeCells count="1">
    <mergeCell ref="B90:H90"/>
  </mergeCells>
  <hyperlinks>
    <hyperlink xmlns:r="http://schemas.openxmlformats.org/officeDocument/2006/relationships" ref="B90" r:id="rId1"/>
  </hyperlinks>
  <pageMargins left="0.3" right="0.3" top="0.3" bottom="0.3" header="0" footer="0"/>
  <pageSetup orientation="portrait" scale="59" fitToHeight="0" horizontalDpi="1200" verticalDpi="120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7" min="1" max="1"/>
    <col width="98.109375" customWidth="1" style="17" min="2" max="2"/>
    <col width="12" customWidth="1" style="17" min="3" max="16384"/>
  </cols>
  <sheetData>
    <row r="1"/>
    <row r="2" ht="90" customHeight="1">
      <c r="B2" s="1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2018-11-27T21:24:17Z</dcterms:modified>
  <cp:lastModifiedBy>ragaz</cp:lastModifiedBy>
</cp:coreProperties>
</file>