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evisioni di vendita B&amp;B" sheetId="1" state="visible" r:id="rId1"/>
    <sheet xmlns:r="http://schemas.openxmlformats.org/officeDocument/2006/relationships" name="ANK - Previsioni di vendita B&amp;B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'Previsioni di vendita B&amp;B'!$B$1:$J$37</definedName>
    <definedName name="_xlnm.Print_Area" localSheetId="1">'ANK - Previsioni di vendita B&amp;B'!$B$1:$J$37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darkDown">
        <fgColor theme="3" tint="0.7999816888943144"/>
        <bgColor theme="0" tint="-0.0499893185216834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72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" fontId="8" fillId="6" borderId="3" applyAlignment="1" pivotButton="0" quotePrefix="0" xfId="0">
      <alignment horizontal="center" vertical="center" wrapText="1"/>
    </xf>
    <xf numFmtId="9" fontId="8" fillId="6" borderId="1" applyAlignment="1" applyProtection="1" pivotButton="0" quotePrefix="0" xfId="9">
      <alignment horizontal="center" vertical="center"/>
      <protection locked="0" hidden="0"/>
    </xf>
    <xf numFmtId="1" fontId="8" fillId="6" borderId="1" applyAlignment="1" applyProtection="1" pivotButton="0" quotePrefix="0" xfId="9">
      <alignment horizontal="center" vertical="center"/>
      <protection locked="1" hidden="1"/>
    </xf>
    <xf numFmtId="1" fontId="8" fillId="6" borderId="1" applyAlignment="1" applyProtection="1" pivotButton="0" quotePrefix="0" xfId="6">
      <alignment horizontal="center" vertical="center"/>
      <protection locked="1" hidden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" fontId="9" fillId="4" borderId="4" applyAlignment="1" applyProtection="1" pivotButton="0" quotePrefix="0" xfId="9">
      <alignment horizontal="center"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" fontId="8" fillId="6" borderId="3" applyAlignment="1" applyProtection="1" pivotButton="0" quotePrefix="0" xfId="9">
      <alignment horizontal="center" vertical="center"/>
      <protection locked="1" hidden="1"/>
    </xf>
    <xf numFmtId="1" fontId="8" fillId="6" borderId="3" applyAlignment="1" applyProtection="1" pivotButton="0" quotePrefix="0" xfId="6">
      <alignment horizontal="center" vertical="center"/>
      <protection locked="1" hidden="1"/>
    </xf>
    <xf numFmtId="1" fontId="8" fillId="0" borderId="1" applyAlignment="1" applyProtection="1" pivotButton="0" quotePrefix="0" xfId="9">
      <alignment horizontal="center" vertical="center"/>
      <protection locked="0" hidden="0"/>
    </xf>
    <xf numFmtId="9" fontId="8" fillId="0" borderId="1" applyAlignment="1" applyProtection="1" pivotButton="0" quotePrefix="0" xfId="9">
      <alignment horizontal="center" vertical="center"/>
      <protection locked="0" hidden="0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9" fontId="8" fillId="9" borderId="1" applyAlignment="1" applyProtection="1" pivotButton="0" quotePrefix="0" xfId="8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9" fontId="9" fillId="3" borderId="0" applyAlignment="1" applyProtection="1" pivotButton="0" quotePrefix="0" xfId="9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8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8" fillId="3" borderId="0" applyAlignment="1" pivotButton="0" quotePrefix="0" xfId="0">
      <alignment wrapText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164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164" fontId="8" fillId="3" borderId="6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horizontal="right"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1" fontId="8" fillId="4" borderId="3" applyAlignment="1" pivotButton="0" quotePrefix="0" xfId="0">
      <alignment horizontal="center" vertical="center" wrapText="1"/>
    </xf>
    <xf numFmtId="0" fontId="13" fillId="3" borderId="0" applyAlignment="1" applyProtection="1" pivotButton="0" quotePrefix="0" xfId="0">
      <alignment horizontal="left" vertical="center" wrapText="1"/>
      <protection locked="1" hidden="1"/>
    </xf>
    <xf numFmtId="0" fontId="15" fillId="5" borderId="0" applyAlignment="1" pivotButton="0" quotePrefix="0" xfId="10">
      <alignment horizontal="center" vertical="center"/>
    </xf>
    <xf numFmtId="166" fontId="8" fillId="3" borderId="0" applyAlignment="1" applyProtection="1" pivotButton="0" quotePrefix="0" xfId="8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8" fillId="6" borderId="1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10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57&amp;utm_language=IT&amp;utm_source=integrated+content&amp;utm_campaign=/sales-forecasting-templates&amp;utm_medium=ic+bed+and+breakfast+sales+forecast+template+37157+0+it&amp;lpa=ic+bed+and+breakfast+sales+forecast+template+37157+0+it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N1045"/>
  <sheetViews>
    <sheetView showGridLines="0" tabSelected="1" workbookViewId="0">
      <pane ySplit="2" topLeftCell="A3" activePane="bottomLeft" state="frozen"/>
      <selection pane="bottomLeft" activeCell="B39" sqref="B39:J39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MODELLO DI PREVISIONE DI VENDITA BED AND BREAKFAST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</row>
    <row r="2" ht="20" customHeight="1" s="7">
      <c r="A2" s="5" t="n"/>
      <c r="B2" s="58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</row>
    <row r="3" ht="15.5" customHeight="1" s="7">
      <c r="A3" s="8" t="n"/>
      <c r="B3" s="57" t="n"/>
      <c r="C3" s="31" t="n"/>
      <c r="D3" s="32" t="n"/>
      <c r="E3" s="32" t="n"/>
      <c r="F3" s="32" t="n"/>
      <c r="G3" s="32" t="n"/>
      <c r="H3" s="32" t="n"/>
      <c r="I3" s="32" t="n"/>
      <c r="J3" s="30" t="n"/>
      <c r="K3" s="5" t="n"/>
    </row>
    <row r="4" ht="16" customHeight="1" s="7">
      <c r="A4" s="8" t="n"/>
      <c r="B4" s="30" t="n"/>
      <c r="C4" s="57" t="n"/>
      <c r="D4" s="43" t="n"/>
      <c r="E4" s="44" t="inlineStr">
        <is>
          <t>CAMERE</t>
        </is>
      </c>
      <c r="F4" s="45" t="inlineStr">
        <is>
          <t>GIORNI DI APERTURA</t>
        </is>
      </c>
      <c r="G4" s="45" t="inlineStr">
        <is>
          <t>NOTTI IN CAMERA</t>
        </is>
      </c>
      <c r="H4" s="46" t="n"/>
      <c r="I4" s="46" t="n"/>
      <c r="J4" s="30" t="n"/>
      <c r="K4" s="5" t="n"/>
    </row>
    <row r="5" ht="25" customHeight="1" s="7" thickBot="1">
      <c r="A5" s="5" t="n"/>
      <c r="B5" s="33" t="n"/>
      <c r="C5" s="57" t="n"/>
      <c r="D5" s="43" t="n"/>
      <c r="E5" s="13" t="n">
        <v>6</v>
      </c>
      <c r="F5" s="14">
        <f>SUM(D8:D10)</f>
        <v/>
      </c>
      <c r="G5" s="61">
        <f>D16</f>
        <v/>
      </c>
      <c r="H5" s="47" t="n"/>
      <c r="I5" s="47" t="n"/>
      <c r="J5" s="33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</row>
    <row r="6" ht="15.5" customHeight="1" s="7">
      <c r="A6" s="10" t="n"/>
      <c r="B6" s="34" t="n"/>
      <c r="C6" s="48" t="n"/>
      <c r="D6" s="48" t="n"/>
      <c r="E6" s="48" t="n"/>
      <c r="F6" s="48" t="n"/>
      <c r="G6" s="48" t="n"/>
      <c r="H6" s="48" t="n"/>
      <c r="I6" s="48" t="n"/>
      <c r="J6" s="34" t="n"/>
      <c r="K6" s="5" t="n"/>
    </row>
    <row r="7" ht="16" customHeight="1" s="7">
      <c r="A7" s="9" t="n"/>
      <c r="B7" s="35" t="n"/>
      <c r="C7" s="31" t="inlineStr">
        <is>
          <t>TASSO DI OCCUPAZIONE</t>
        </is>
      </c>
      <c r="D7" s="49" t="inlineStr">
        <is>
          <t>GIORNI DI APERTURA</t>
        </is>
      </c>
      <c r="E7" s="49" t="inlineStr">
        <is>
          <t>ANNO 1</t>
        </is>
      </c>
      <c r="F7" s="49" t="inlineStr">
        <is>
          <t>ANNO 2</t>
        </is>
      </c>
      <c r="G7" s="49" t="inlineStr">
        <is>
          <t>ANNO 3</t>
        </is>
      </c>
      <c r="H7" s="49" t="inlineStr">
        <is>
          <t>ANNO 4</t>
        </is>
      </c>
      <c r="I7" s="49" t="inlineStr">
        <is>
          <t>ANNO 5</t>
        </is>
      </c>
      <c r="J7" s="35" t="n"/>
      <c r="K7" s="5" t="n"/>
    </row>
    <row r="8" ht="25" customHeight="1" s="7">
      <c r="A8" s="8" t="n"/>
      <c r="B8" s="30" t="n"/>
      <c r="C8" s="39" t="inlineStr">
        <is>
          <t>ALTA STAGIONE</t>
        </is>
      </c>
      <c r="D8" s="25" t="n">
        <v>120</v>
      </c>
      <c r="E8" s="15">
        <f>+F8-10%</f>
        <v/>
      </c>
      <c r="F8" s="15">
        <f>+G8-10%</f>
        <v/>
      </c>
      <c r="G8" s="15">
        <f>+H8-10%</f>
        <v/>
      </c>
      <c r="H8" s="15">
        <f>+I8-10%</f>
        <v/>
      </c>
      <c r="I8" s="26" t="n">
        <v>0.8</v>
      </c>
      <c r="J8" s="30" t="n"/>
      <c r="K8" s="5" t="n"/>
    </row>
    <row r="9" ht="25" customHeight="1" s="7">
      <c r="A9" s="8" t="n"/>
      <c r="B9" s="30" t="n"/>
      <c r="C9" s="39" t="inlineStr">
        <is>
          <t>MEDIA STAGIONE</t>
        </is>
      </c>
      <c r="D9" s="25" t="n">
        <v>100</v>
      </c>
      <c r="E9" s="15">
        <f>+F9-10%</f>
        <v/>
      </c>
      <c r="F9" s="15">
        <f>+G9-10%</f>
        <v/>
      </c>
      <c r="G9" s="15">
        <f>+H9-10%</f>
        <v/>
      </c>
      <c r="H9" s="15">
        <f>+I9-10%</f>
        <v/>
      </c>
      <c r="I9" s="26" t="n">
        <v>0.6</v>
      </c>
      <c r="J9" s="30" t="n"/>
      <c r="K9" s="5" t="n"/>
    </row>
    <row r="10" ht="25" customHeight="1" s="7">
      <c r="A10" s="8" t="n"/>
      <c r="B10" s="30" t="n"/>
      <c r="C10" s="39" t="inlineStr">
        <is>
          <t>BASSA STAGIONE</t>
        </is>
      </c>
      <c r="D10" s="25" t="n">
        <v>50</v>
      </c>
      <c r="E10" s="26" t="n">
        <v>0.1</v>
      </c>
      <c r="F10" s="15">
        <f>+G10-3%</f>
        <v/>
      </c>
      <c r="G10" s="15">
        <f>+H10-5%</f>
        <v/>
      </c>
      <c r="H10" s="15">
        <f>+I10-5%</f>
        <v/>
      </c>
      <c r="I10" s="26" t="n">
        <v>0.25</v>
      </c>
      <c r="J10" s="30" t="n"/>
      <c r="K10" s="5" t="n"/>
    </row>
    <row r="11" ht="15.5" customHeight="1" s="7">
      <c r="A11" s="8" t="n"/>
      <c r="B11" s="30" t="n"/>
      <c r="C11" s="50" t="n"/>
      <c r="D11" s="50" t="n"/>
      <c r="E11" s="64" t="n"/>
      <c r="F11" s="64" t="n"/>
      <c r="G11" s="64" t="n"/>
      <c r="H11" s="64" t="n"/>
      <c r="I11" s="64" t="n"/>
      <c r="J11" s="30" t="n"/>
      <c r="K11" s="5" t="n"/>
    </row>
    <row r="12" ht="15.5" customHeight="1" s="7">
      <c r="A12" s="8" t="n"/>
      <c r="B12" s="30" t="n"/>
      <c r="C12" s="31" t="inlineStr">
        <is>
          <t>NOTTI DISPONIBILI</t>
        </is>
      </c>
      <c r="D12" s="53" t="n"/>
      <c r="E12" s="54" t="n"/>
      <c r="F12" s="54" t="n"/>
      <c r="G12" s="54" t="n"/>
      <c r="H12" s="54" t="n"/>
      <c r="I12" s="54" t="n"/>
      <c r="J12" s="30" t="n"/>
      <c r="K12" s="5" t="n"/>
    </row>
    <row r="13" ht="25" customHeight="1" s="7">
      <c r="A13" s="8" t="n"/>
      <c r="B13" s="30" t="n"/>
      <c r="C13" s="39" t="inlineStr">
        <is>
          <t>ALTA STAGIONE</t>
        </is>
      </c>
      <c r="D13" s="16">
        <f>D8*E5</f>
        <v/>
      </c>
      <c r="E13" s="17">
        <f>D13*E8</f>
        <v/>
      </c>
      <c r="F13" s="17">
        <f>D13*F8</f>
        <v/>
      </c>
      <c r="G13" s="17">
        <f>D13*G8</f>
        <v/>
      </c>
      <c r="H13" s="17">
        <f>D13*H8</f>
        <v/>
      </c>
      <c r="I13" s="17">
        <f>D13*I8</f>
        <v/>
      </c>
      <c r="J13" s="30" t="n"/>
      <c r="K13" s="5" t="n"/>
    </row>
    <row r="14" ht="25" customHeight="1" s="7">
      <c r="A14" s="8" t="n"/>
      <c r="B14" s="30" t="n"/>
      <c r="C14" s="39" t="inlineStr">
        <is>
          <t>MEDIA STAGIONE</t>
        </is>
      </c>
      <c r="D14" s="16">
        <f>D9*E5</f>
        <v/>
      </c>
      <c r="E14" s="17">
        <f>D14*E9</f>
        <v/>
      </c>
      <c r="F14" s="17">
        <f>D14*F9</f>
        <v/>
      </c>
      <c r="G14" s="17">
        <f>D14*G9</f>
        <v/>
      </c>
      <c r="H14" s="17">
        <f>D14*H9</f>
        <v/>
      </c>
      <c r="I14" s="17">
        <f>D14*I9</f>
        <v/>
      </c>
      <c r="J14" s="30" t="n"/>
      <c r="K14" s="5" t="n"/>
    </row>
    <row r="15" ht="25" customHeight="1" s="7" thickBot="1">
      <c r="A15" s="8" t="n"/>
      <c r="B15" s="30" t="n"/>
      <c r="C15" s="51" t="inlineStr">
        <is>
          <t>BASSA STAGIONE</t>
        </is>
      </c>
      <c r="D15" s="23">
        <f>D10*E5</f>
        <v/>
      </c>
      <c r="E15" s="24">
        <f>D15*E10</f>
        <v/>
      </c>
      <c r="F15" s="24">
        <f>D15*F10</f>
        <v/>
      </c>
      <c r="G15" s="24">
        <f>D15*G10</f>
        <v/>
      </c>
      <c r="H15" s="24">
        <f>D15*H10</f>
        <v/>
      </c>
      <c r="I15" s="24">
        <f>D15*I10</f>
        <v/>
      </c>
      <c r="J15" s="30" t="n"/>
      <c r="K15" s="5" t="n"/>
    </row>
    <row r="16" ht="25" customHeight="1" s="7">
      <c r="A16" s="8" t="n"/>
      <c r="B16" s="30" t="n"/>
      <c r="C16" s="31" t="inlineStr">
        <is>
          <t>TOTALE PERNOTTAMENTI IN CAMERA</t>
        </is>
      </c>
      <c r="D16" s="21">
        <f>SUM(D13:D15)</f>
        <v/>
      </c>
      <c r="E16" s="21">
        <f>SUM(E13:E15)</f>
        <v/>
      </c>
      <c r="F16" s="21">
        <f>SUM(F13:F15)</f>
        <v/>
      </c>
      <c r="G16" s="21">
        <f>SUM(G13:G15)</f>
        <v/>
      </c>
      <c r="H16" s="21">
        <f>SUM(H13:H15)</f>
        <v/>
      </c>
      <c r="I16" s="21">
        <f>SUM(I13:I15)</f>
        <v/>
      </c>
      <c r="J16" s="30" t="n"/>
      <c r="K16" s="5" t="n"/>
    </row>
    <row r="17" ht="15.5" customHeight="1" s="7">
      <c r="A17" s="8" t="n"/>
      <c r="B17" s="30" t="n"/>
      <c r="C17" s="31" t="n"/>
      <c r="D17" s="32" t="n"/>
      <c r="E17" s="32" t="n"/>
      <c r="F17" s="32" t="n"/>
      <c r="G17" s="32" t="n"/>
      <c r="H17" s="32" t="n"/>
      <c r="I17" s="32" t="n"/>
      <c r="J17" s="30" t="n"/>
      <c r="K17" s="5" t="n"/>
    </row>
    <row r="18" ht="15.5" customHeight="1" s="7">
      <c r="A18" s="8" t="n"/>
      <c r="B18" s="30" t="n"/>
      <c r="C18" s="31" t="inlineStr">
        <is>
          <t>TARIFFA MEDIA DELLA CAMERA</t>
        </is>
      </c>
      <c r="D18" s="53" t="n"/>
      <c r="E18" s="54" t="n"/>
      <c r="F18" s="54" t="n"/>
      <c r="G18" s="54" t="n"/>
      <c r="H18" s="54" t="n"/>
      <c r="I18" s="54" t="n"/>
      <c r="J18" s="30" t="n"/>
      <c r="K18" s="5" t="n"/>
    </row>
    <row r="19" ht="25" customHeight="1" s="7">
      <c r="A19" s="8" t="n"/>
      <c r="B19" s="30" t="n"/>
      <c r="C19" s="39" t="inlineStr">
        <is>
          <t>ALTA STAGIONE</t>
        </is>
      </c>
      <c r="D19" s="53" t="n"/>
      <c r="E19" s="65" t="n">
        <v>150</v>
      </c>
      <c r="F19" s="65" t="n">
        <v>155</v>
      </c>
      <c r="G19" s="65" t="n">
        <v>160</v>
      </c>
      <c r="H19" s="65" t="n">
        <v>165</v>
      </c>
      <c r="I19" s="65" t="n">
        <v>170</v>
      </c>
      <c r="J19" s="30" t="n"/>
      <c r="K19" s="5" t="n"/>
    </row>
    <row r="20" ht="25" customHeight="1" s="7">
      <c r="A20" s="8" t="n"/>
      <c r="B20" s="30" t="n"/>
      <c r="C20" s="39" t="inlineStr">
        <is>
          <t>MEDIA STAGIONE</t>
        </is>
      </c>
      <c r="D20" s="53" t="n"/>
      <c r="E20" s="65" t="n">
        <v>130</v>
      </c>
      <c r="F20" s="65" t="n">
        <v>135</v>
      </c>
      <c r="G20" s="65" t="n">
        <v>140</v>
      </c>
      <c r="H20" s="65" t="n">
        <v>145</v>
      </c>
      <c r="I20" s="65" t="n">
        <v>150</v>
      </c>
      <c r="J20" s="30" t="n"/>
      <c r="K20" s="5" t="n"/>
    </row>
    <row r="21" ht="25" customHeight="1" s="7">
      <c r="A21" s="8" t="n"/>
      <c r="B21" s="30" t="n"/>
      <c r="C21" s="39" t="inlineStr">
        <is>
          <t>BASSA STAGIONE</t>
        </is>
      </c>
      <c r="D21" s="53" t="n"/>
      <c r="E21" s="65" t="n">
        <v>100</v>
      </c>
      <c r="F21" s="65" t="n">
        <v>105</v>
      </c>
      <c r="G21" s="65" t="n">
        <v>110</v>
      </c>
      <c r="H21" s="65" t="n">
        <v>115</v>
      </c>
      <c r="I21" s="65" t="n">
        <v>120</v>
      </c>
      <c r="J21" s="30" t="n"/>
      <c r="K21" s="5" t="n"/>
    </row>
    <row r="22" ht="15.5" customHeight="1" s="7">
      <c r="A22" s="8" t="n"/>
      <c r="B22" s="30" t="n"/>
      <c r="C22" s="31" t="n"/>
      <c r="D22" s="32" t="n"/>
      <c r="E22" s="32" t="n"/>
      <c r="F22" s="32" t="n"/>
      <c r="G22" s="32" t="n"/>
      <c r="H22" s="32" t="n"/>
      <c r="I22" s="32" t="n"/>
      <c r="J22" s="30" t="n"/>
      <c r="K22" s="5" t="n"/>
    </row>
    <row r="23" ht="15.5" customHeight="1" s="7">
      <c r="A23" s="8" t="n"/>
      <c r="B23" s="30" t="n"/>
      <c r="C23" s="31" t="inlineStr">
        <is>
          <t>RICAVO</t>
        </is>
      </c>
      <c r="D23" s="53" t="n"/>
      <c r="E23" s="54" t="n"/>
      <c r="F23" s="54" t="n"/>
      <c r="G23" s="54" t="n"/>
      <c r="H23" s="54" t="n"/>
      <c r="I23" s="54" t="n"/>
      <c r="J23" s="30" t="n"/>
      <c r="K23" s="5" t="n"/>
    </row>
    <row r="24" ht="25" customHeight="1" s="7">
      <c r="A24" s="8" t="n"/>
      <c r="B24" s="30" t="n"/>
      <c r="C24" s="39" t="inlineStr">
        <is>
          <t>ALTA STAGIONE</t>
        </is>
      </c>
      <c r="D24" s="53" t="n"/>
      <c r="E24" s="66">
        <f>E19*E13</f>
        <v/>
      </c>
      <c r="F24" s="66">
        <f>F19*F13</f>
        <v/>
      </c>
      <c r="G24" s="66">
        <f>G19*G13</f>
        <v/>
      </c>
      <c r="H24" s="66">
        <f>H19*H13</f>
        <v/>
      </c>
      <c r="I24" s="66">
        <f>I19*I13</f>
        <v/>
      </c>
      <c r="J24" s="30" t="n"/>
      <c r="K24" s="5" t="n"/>
    </row>
    <row r="25" ht="25" customHeight="1" s="7">
      <c r="A25" s="8" t="n"/>
      <c r="B25" s="30" t="n"/>
      <c r="C25" s="39" t="inlineStr">
        <is>
          <t>MEDIA STAGIONE</t>
        </is>
      </c>
      <c r="D25" s="53" t="n"/>
      <c r="E25" s="66">
        <f>E20*E14</f>
        <v/>
      </c>
      <c r="F25" s="66">
        <f>F20*F14</f>
        <v/>
      </c>
      <c r="G25" s="66">
        <f>G20*G14</f>
        <v/>
      </c>
      <c r="H25" s="66">
        <f>H20*H14</f>
        <v/>
      </c>
      <c r="I25" s="66">
        <f>I20*I14</f>
        <v/>
      </c>
      <c r="J25" s="30" t="n"/>
      <c r="K25" s="5" t="n"/>
    </row>
    <row r="26" ht="25" customHeight="1" s="7" thickBot="1">
      <c r="A26" s="8" t="n"/>
      <c r="B26" s="30" t="n"/>
      <c r="C26" s="51" t="inlineStr">
        <is>
          <t>BASSA STAGIONE</t>
        </is>
      </c>
      <c r="D26" s="55" t="n"/>
      <c r="E26" s="67">
        <f>E21*E15</f>
        <v/>
      </c>
      <c r="F26" s="67">
        <f>F21*F15</f>
        <v/>
      </c>
      <c r="G26" s="67">
        <f>G21*G15</f>
        <v/>
      </c>
      <c r="H26" s="67">
        <f>H21*H15</f>
        <v/>
      </c>
      <c r="I26" s="67">
        <f>I21*I15</f>
        <v/>
      </c>
      <c r="J26" s="30" t="n"/>
      <c r="K26" s="5" t="n"/>
    </row>
    <row r="27" ht="25" customHeight="1" s="7">
      <c r="A27" s="11" t="n"/>
      <c r="B27" s="36" t="n"/>
      <c r="C27" s="31" t="inlineStr">
        <is>
          <t>TOTALE ENTRATE CAMERA</t>
        </is>
      </c>
      <c r="D27" s="32" t="n"/>
      <c r="E27" s="68">
        <f>SUM(E24:E26)</f>
        <v/>
      </c>
      <c r="F27" s="68">
        <f>SUM(F24:F26)</f>
        <v/>
      </c>
      <c r="G27" s="68">
        <f>SUM(G24:G26)</f>
        <v/>
      </c>
      <c r="H27" s="68">
        <f>SUM(H24:H26)</f>
        <v/>
      </c>
      <c r="I27" s="68">
        <f>SUM(I24:I26)</f>
        <v/>
      </c>
      <c r="J27" s="36" t="n"/>
      <c r="K27" s="5" t="n"/>
    </row>
    <row r="28" ht="15.5" customHeight="1" s="7">
      <c r="A28" s="11" t="n"/>
      <c r="B28" s="36" t="n"/>
      <c r="C28" s="31" t="n"/>
      <c r="D28" s="32" t="n"/>
      <c r="E28" s="32" t="n"/>
      <c r="F28" s="32" t="n"/>
      <c r="G28" s="32" t="n"/>
      <c r="H28" s="32" t="n"/>
      <c r="I28" s="32" t="n"/>
      <c r="J28" s="36" t="n"/>
      <c r="K28" s="5" t="n"/>
    </row>
    <row r="29" ht="15.5" customHeight="1" s="7">
      <c r="A29" s="11" t="n"/>
      <c r="B29" s="36" t="n"/>
      <c r="C29" s="31" t="inlineStr">
        <is>
          <t>ALTRO  in base alle entrate totali delle camere</t>
        </is>
      </c>
      <c r="D29" s="56" t="n"/>
      <c r="E29" s="42" t="n"/>
      <c r="F29" s="42" t="n"/>
      <c r="G29" s="42" t="n"/>
      <c r="H29" s="42" t="n"/>
      <c r="I29" s="42" t="n"/>
      <c r="J29" s="36" t="n"/>
      <c r="K29" s="5" t="n"/>
    </row>
    <row r="30" ht="25" customHeight="1" s="7">
      <c r="A30" s="11" t="n"/>
      <c r="B30" s="36" t="n"/>
      <c r="C30" s="59" t="inlineStr">
        <is>
          <t>CIBO</t>
        </is>
      </c>
      <c r="D30" s="26" t="n">
        <v>0.11</v>
      </c>
      <c r="E30" s="66">
        <f>E27*D30</f>
        <v/>
      </c>
      <c r="F30" s="66">
        <f>F27*D30</f>
        <v/>
      </c>
      <c r="G30" s="66">
        <f>G27*D30</f>
        <v/>
      </c>
      <c r="H30" s="66">
        <f>H27*D30</f>
        <v/>
      </c>
      <c r="I30" s="66">
        <f>I27*D30</f>
        <v/>
      </c>
      <c r="J30" s="36" t="n"/>
      <c r="K30" s="5" t="n"/>
    </row>
    <row r="31" ht="25" customHeight="1" s="7">
      <c r="A31" s="11" t="n"/>
      <c r="B31" s="36" t="n"/>
      <c r="C31" s="59" t="inlineStr">
        <is>
          <t>BEVANDA</t>
        </is>
      </c>
      <c r="D31" s="26" t="n">
        <v>0.04</v>
      </c>
      <c r="E31" s="66">
        <f>E27*D31</f>
        <v/>
      </c>
      <c r="F31" s="66">
        <f>F27*D31</f>
        <v/>
      </c>
      <c r="G31" s="66">
        <f>G27*D31</f>
        <v/>
      </c>
      <c r="H31" s="66">
        <f>H27*D31</f>
        <v/>
      </c>
      <c r="I31" s="66">
        <f>I27*D31</f>
        <v/>
      </c>
      <c r="J31" s="36" t="n"/>
      <c r="K31" s="5" t="n"/>
    </row>
    <row r="32" ht="25" customHeight="1" s="7">
      <c r="A32" s="11" t="n"/>
      <c r="B32" s="36" t="n"/>
      <c r="C32" s="59" t="inlineStr">
        <is>
          <t>ALTRO 1</t>
        </is>
      </c>
      <c r="D32" s="29" t="n"/>
      <c r="E32" s="65" t="n">
        <v>1000</v>
      </c>
      <c r="F32" s="65" t="n">
        <v>1000</v>
      </c>
      <c r="G32" s="65" t="n">
        <v>1000</v>
      </c>
      <c r="H32" s="65" t="n">
        <v>1000</v>
      </c>
      <c r="I32" s="65" t="n">
        <v>1000</v>
      </c>
      <c r="J32" s="36" t="n"/>
      <c r="K32" s="5" t="n"/>
    </row>
    <row r="33" ht="25" customHeight="1" s="7">
      <c r="A33" s="11" t="n"/>
      <c r="B33" s="36" t="n"/>
      <c r="C33" s="59" t="inlineStr">
        <is>
          <t>ALTRO 2</t>
        </is>
      </c>
      <c r="D33" s="29" t="n"/>
      <c r="E33" s="65" t="n">
        <v>500</v>
      </c>
      <c r="F33" s="65" t="n">
        <v>500</v>
      </c>
      <c r="G33" s="65" t="n">
        <v>500</v>
      </c>
      <c r="H33" s="65" t="n">
        <v>500</v>
      </c>
      <c r="I33" s="65" t="n">
        <v>500</v>
      </c>
      <c r="J33" s="36" t="n"/>
      <c r="K33" s="5" t="n"/>
    </row>
    <row r="34" ht="25" customHeight="1" s="7">
      <c r="A34" s="11" t="n"/>
      <c r="B34" s="36" t="n"/>
      <c r="C34" s="31" t="inlineStr">
        <is>
          <t>TOTALE ALTRE ENTRATE</t>
        </is>
      </c>
      <c r="D34" s="38" t="n"/>
      <c r="E34" s="69">
        <f>SUM(E30:E33)</f>
        <v/>
      </c>
      <c r="F34" s="69">
        <f>SUM(F30:F33)</f>
        <v/>
      </c>
      <c r="G34" s="69">
        <f>SUM(G30:G33)</f>
        <v/>
      </c>
      <c r="H34" s="69">
        <f>SUM(H30:H33)</f>
        <v/>
      </c>
      <c r="I34" s="69">
        <f>SUM(I30:I33)</f>
        <v/>
      </c>
      <c r="J34" s="36" t="n"/>
      <c r="K34" s="5" t="n"/>
    </row>
    <row r="35" ht="15.5" customHeight="1" s="7">
      <c r="A35" s="11" t="n"/>
      <c r="B35" s="36" t="n"/>
      <c r="C35" s="39" t="n"/>
      <c r="D35" s="40" t="n"/>
      <c r="E35" s="42" t="n"/>
      <c r="F35" s="42" t="n"/>
      <c r="G35" s="42" t="n"/>
      <c r="H35" s="42" t="n"/>
      <c r="I35" s="42" t="n"/>
      <c r="J35" s="36" t="n"/>
      <c r="K35" s="5" t="n"/>
    </row>
    <row r="36" ht="25" customHeight="1" s="7">
      <c r="A36" s="12" t="n"/>
      <c r="B36" s="37" t="n"/>
      <c r="C36" s="41" t="inlineStr">
        <is>
          <t>TOTALE ENTRATE</t>
        </is>
      </c>
      <c r="D36" s="41" t="n"/>
      <c r="E36" s="70">
        <f>E27+E34</f>
        <v/>
      </c>
      <c r="F36" s="70">
        <f>F27+F34</f>
        <v/>
      </c>
      <c r="G36" s="70">
        <f>G27+G34</f>
        <v/>
      </c>
      <c r="H36" s="70">
        <f>H27+H34</f>
        <v/>
      </c>
      <c r="I36" s="70">
        <f>I27+I34</f>
        <v/>
      </c>
      <c r="J36" s="37" t="n"/>
      <c r="K36" s="5" t="n"/>
    </row>
    <row r="37">
      <c r="A37" s="5" t="n"/>
      <c r="B37" s="33" t="n"/>
      <c r="C37" s="33" t="n"/>
      <c r="D37" s="33" t="n"/>
      <c r="E37" s="33" t="n"/>
      <c r="F37" s="33" t="n"/>
      <c r="G37" s="33" t="n"/>
      <c r="H37" s="33" t="n"/>
      <c r="I37" s="33" t="n"/>
      <c r="J37" s="33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</row>
    <row r="39" ht="50" customFormat="1" customHeight="1" s="60">
      <c r="B39" s="71" t="inlineStr">
        <is>
          <t>CLICCA QUI PER CREARE IN SMARTSHEET</t>
        </is>
      </c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</row>
  </sheetData>
  <mergeCells count="1">
    <mergeCell ref="B39:J39"/>
  </mergeCells>
  <hyperlinks>
    <hyperlink xmlns:r="http://schemas.openxmlformats.org/officeDocument/2006/relationships" ref="B39" r:id="rId1"/>
  </hyperlinks>
  <pageMargins left="0.3" right="0.3" top="0.3" bottom="0.3" header="0" footer="0"/>
  <pageSetup orientation="portrait" scale="82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N1044"/>
  <sheetViews>
    <sheetView showGridLines="0" workbookViewId="0">
      <selection activeCell="E5" sqref="E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MODELLO DI PREVISIONE DI VENDITA BED AND BREAKFAST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</row>
    <row r="2" ht="20" customHeight="1" s="7">
      <c r="A2" s="5" t="n"/>
      <c r="B2" s="58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</row>
    <row r="3" ht="15.5" customHeight="1" s="7">
      <c r="A3" s="8" t="n"/>
      <c r="B3" s="57" t="n"/>
      <c r="C3" s="31" t="n"/>
      <c r="D3" s="32" t="n"/>
      <c r="E3" s="32" t="n"/>
      <c r="F3" s="32" t="n"/>
      <c r="G3" s="32" t="n"/>
      <c r="H3" s="32" t="n"/>
      <c r="I3" s="32" t="n"/>
      <c r="J3" s="30" t="n"/>
      <c r="K3" s="5" t="n"/>
    </row>
    <row r="4" ht="16" customHeight="1" s="7">
      <c r="A4" s="8" t="n"/>
      <c r="B4" s="30" t="n"/>
      <c r="C4" s="62" t="n"/>
      <c r="D4" s="43" t="n"/>
      <c r="E4" s="44" t="inlineStr">
        <is>
          <t>CAMERE</t>
        </is>
      </c>
      <c r="F4" s="45" t="inlineStr">
        <is>
          <t>GIORNI DI APERTURA</t>
        </is>
      </c>
      <c r="G4" s="45" t="inlineStr">
        <is>
          <t>NOTTI IN CAMERA</t>
        </is>
      </c>
      <c r="H4" s="46" t="n"/>
      <c r="I4" s="46" t="n"/>
      <c r="J4" s="30" t="n"/>
      <c r="K4" s="5" t="n"/>
    </row>
    <row r="5" ht="25" customHeight="1" s="7" thickBot="1">
      <c r="A5" s="5" t="n"/>
      <c r="B5" s="33" t="n"/>
      <c r="D5" s="43" t="n"/>
      <c r="E5" s="13" t="n">
        <v>0</v>
      </c>
      <c r="F5" s="14">
        <f>SUM(D8:D10)</f>
        <v/>
      </c>
      <c r="G5" s="61">
        <f>D16</f>
        <v/>
      </c>
      <c r="H5" s="47" t="n"/>
      <c r="I5" s="47" t="n"/>
      <c r="J5" s="33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</row>
    <row r="6" ht="15.5" customHeight="1" s="7">
      <c r="A6" s="10" t="n"/>
      <c r="B6" s="34" t="n"/>
      <c r="C6" s="48" t="n"/>
      <c r="D6" s="48" t="n"/>
      <c r="E6" s="48" t="n"/>
      <c r="F6" s="48" t="n"/>
      <c r="G6" s="48" t="n"/>
      <c r="H6" s="48" t="n"/>
      <c r="I6" s="48" t="n"/>
      <c r="J6" s="34" t="n"/>
      <c r="K6" s="5" t="n"/>
    </row>
    <row r="7" ht="16" customHeight="1" s="7">
      <c r="A7" s="9" t="n"/>
      <c r="B7" s="35" t="n"/>
      <c r="C7" s="31" t="inlineStr">
        <is>
          <t>TASSO DI OCCUPAZIONE</t>
        </is>
      </c>
      <c r="D7" s="49" t="inlineStr">
        <is>
          <t>GIORNI DI APERTURA</t>
        </is>
      </c>
      <c r="E7" s="49" t="inlineStr">
        <is>
          <t>ANNO 1</t>
        </is>
      </c>
      <c r="F7" s="49" t="inlineStr">
        <is>
          <t>ANNO 2</t>
        </is>
      </c>
      <c r="G7" s="49" t="inlineStr">
        <is>
          <t>ANNO 3</t>
        </is>
      </c>
      <c r="H7" s="49" t="inlineStr">
        <is>
          <t>ANNO 4</t>
        </is>
      </c>
      <c r="I7" s="49" t="inlineStr">
        <is>
          <t>ANNO 5</t>
        </is>
      </c>
      <c r="J7" s="35" t="n"/>
      <c r="K7" s="5" t="n"/>
    </row>
    <row r="8" ht="25" customHeight="1" s="7">
      <c r="A8" s="8" t="n"/>
      <c r="B8" s="30" t="n"/>
      <c r="C8" s="39" t="inlineStr">
        <is>
          <t>ALTA STAGIONE</t>
        </is>
      </c>
      <c r="D8" s="25" t="n">
        <v>0</v>
      </c>
      <c r="E8" s="15">
        <f>+F8-10%</f>
        <v/>
      </c>
      <c r="F8" s="15">
        <f>+G8-10%</f>
        <v/>
      </c>
      <c r="G8" s="15">
        <f>+H8-10%</f>
        <v/>
      </c>
      <c r="H8" s="15">
        <f>+I8-10%</f>
        <v/>
      </c>
      <c r="I8" s="26" t="n">
        <v>0</v>
      </c>
      <c r="J8" s="30" t="n"/>
      <c r="K8" s="5" t="n"/>
    </row>
    <row r="9" ht="25" customHeight="1" s="7">
      <c r="A9" s="8" t="n"/>
      <c r="B9" s="30" t="n"/>
      <c r="C9" s="39" t="inlineStr">
        <is>
          <t>MEDIA STAGIONE</t>
        </is>
      </c>
      <c r="D9" s="25" t="n">
        <v>0</v>
      </c>
      <c r="E9" s="15">
        <f>+F9-10%</f>
        <v/>
      </c>
      <c r="F9" s="15">
        <f>+G9-10%</f>
        <v/>
      </c>
      <c r="G9" s="15">
        <f>+H9-10%</f>
        <v/>
      </c>
      <c r="H9" s="15">
        <f>+I9-10%</f>
        <v/>
      </c>
      <c r="I9" s="26" t="n">
        <v>0</v>
      </c>
      <c r="J9" s="30" t="n"/>
      <c r="K9" s="5" t="n"/>
    </row>
    <row r="10" ht="25" customHeight="1" s="7">
      <c r="A10" s="8" t="n"/>
      <c r="B10" s="30" t="n"/>
      <c r="C10" s="39" t="inlineStr">
        <is>
          <t>BASSA STAGIONE</t>
        </is>
      </c>
      <c r="D10" s="25" t="n">
        <v>0</v>
      </c>
      <c r="E10" s="26" t="n">
        <v>0</v>
      </c>
      <c r="F10" s="15">
        <f>+G10-3%</f>
        <v/>
      </c>
      <c r="G10" s="15">
        <f>+H10-5%</f>
        <v/>
      </c>
      <c r="H10" s="15">
        <f>+I10-5%</f>
        <v/>
      </c>
      <c r="I10" s="26" t="n">
        <v>0</v>
      </c>
      <c r="J10" s="30" t="n"/>
      <c r="K10" s="5" t="n"/>
    </row>
    <row r="11" ht="15.5" customHeight="1" s="7">
      <c r="A11" s="8" t="n"/>
      <c r="B11" s="30" t="n"/>
      <c r="C11" s="50" t="n"/>
      <c r="D11" s="50" t="n"/>
      <c r="E11" s="64" t="n"/>
      <c r="F11" s="64" t="n"/>
      <c r="G11" s="64" t="n"/>
      <c r="H11" s="64" t="n"/>
      <c r="I11" s="64" t="n"/>
      <c r="J11" s="30" t="n"/>
      <c r="K11" s="5" t="n"/>
    </row>
    <row r="12" ht="15.5" customHeight="1" s="7">
      <c r="A12" s="8" t="n"/>
      <c r="B12" s="30" t="n"/>
      <c r="C12" s="31" t="inlineStr">
        <is>
          <t>NOTTI DISPONIBILI</t>
        </is>
      </c>
      <c r="D12" s="53" t="n"/>
      <c r="E12" s="54" t="n"/>
      <c r="F12" s="54" t="n"/>
      <c r="G12" s="54" t="n"/>
      <c r="H12" s="54" t="n"/>
      <c r="I12" s="54" t="n"/>
      <c r="J12" s="30" t="n"/>
      <c r="K12" s="5" t="n"/>
    </row>
    <row r="13" ht="25" customHeight="1" s="7">
      <c r="A13" s="8" t="n"/>
      <c r="B13" s="30" t="n"/>
      <c r="C13" s="39" t="inlineStr">
        <is>
          <t>ALTA STAGIONE</t>
        </is>
      </c>
      <c r="D13" s="16">
        <f>D8*E5</f>
        <v/>
      </c>
      <c r="E13" s="17">
        <f>D13*E8</f>
        <v/>
      </c>
      <c r="F13" s="17">
        <f>D13*F8</f>
        <v/>
      </c>
      <c r="G13" s="17">
        <f>D13*G8</f>
        <v/>
      </c>
      <c r="H13" s="17">
        <f>D13*H8</f>
        <v/>
      </c>
      <c r="I13" s="17">
        <f>D13*I8</f>
        <v/>
      </c>
      <c r="J13" s="30" t="n"/>
      <c r="K13" s="5" t="n"/>
    </row>
    <row r="14" ht="25" customHeight="1" s="7">
      <c r="A14" s="8" t="n"/>
      <c r="B14" s="30" t="n"/>
      <c r="C14" s="39" t="inlineStr">
        <is>
          <t>MEDIA STAGIONE</t>
        </is>
      </c>
      <c r="D14" s="16">
        <f>D9*E5</f>
        <v/>
      </c>
      <c r="E14" s="17">
        <f>D14*E9</f>
        <v/>
      </c>
      <c r="F14" s="17">
        <f>D14*F9</f>
        <v/>
      </c>
      <c r="G14" s="17">
        <f>D14*G9</f>
        <v/>
      </c>
      <c r="H14" s="17">
        <f>D14*H9</f>
        <v/>
      </c>
      <c r="I14" s="17">
        <f>D14*I9</f>
        <v/>
      </c>
      <c r="J14" s="30" t="n"/>
      <c r="K14" s="5" t="n"/>
    </row>
    <row r="15" ht="25" customHeight="1" s="7" thickBot="1">
      <c r="A15" s="8" t="n"/>
      <c r="B15" s="30" t="n"/>
      <c r="C15" s="51" t="inlineStr">
        <is>
          <t>BASSA STAGIONE</t>
        </is>
      </c>
      <c r="D15" s="23">
        <f>D10*E5</f>
        <v/>
      </c>
      <c r="E15" s="24">
        <f>D15*E10</f>
        <v/>
      </c>
      <c r="F15" s="24">
        <f>D15*F10</f>
        <v/>
      </c>
      <c r="G15" s="24">
        <f>D15*G10</f>
        <v/>
      </c>
      <c r="H15" s="24">
        <f>D15*H10</f>
        <v/>
      </c>
      <c r="I15" s="24">
        <f>D15*I10</f>
        <v/>
      </c>
      <c r="J15" s="30" t="n"/>
      <c r="K15" s="5" t="n"/>
    </row>
    <row r="16" ht="25" customHeight="1" s="7">
      <c r="A16" s="8" t="n"/>
      <c r="B16" s="30" t="n"/>
      <c r="C16" s="31" t="inlineStr">
        <is>
          <t>TOTALE PERNOTTAMENTI IN CAMERA</t>
        </is>
      </c>
      <c r="D16" s="21">
        <f>SUM(D13:D15)</f>
        <v/>
      </c>
      <c r="E16" s="21">
        <f>SUM(E13:E15)</f>
        <v/>
      </c>
      <c r="F16" s="21">
        <f>SUM(F13:F15)</f>
        <v/>
      </c>
      <c r="G16" s="21">
        <f>SUM(G13:G15)</f>
        <v/>
      </c>
      <c r="H16" s="21">
        <f>SUM(H13:H15)</f>
        <v/>
      </c>
      <c r="I16" s="21">
        <f>SUM(I13:I15)</f>
        <v/>
      </c>
      <c r="J16" s="30" t="n"/>
      <c r="K16" s="5" t="n"/>
    </row>
    <row r="17" ht="15.5" customHeight="1" s="7">
      <c r="A17" s="8" t="n"/>
      <c r="B17" s="30" t="n"/>
      <c r="C17" s="31" t="n"/>
      <c r="D17" s="32" t="n"/>
      <c r="E17" s="32" t="n"/>
      <c r="F17" s="32" t="n"/>
      <c r="G17" s="32" t="n"/>
      <c r="H17" s="32" t="n"/>
      <c r="I17" s="32" t="n"/>
      <c r="J17" s="30" t="n"/>
      <c r="K17" s="5" t="n"/>
    </row>
    <row r="18" ht="15.5" customHeight="1" s="7">
      <c r="A18" s="8" t="n"/>
      <c r="B18" s="30" t="n"/>
      <c r="C18" s="31" t="inlineStr">
        <is>
          <t>TARIFFA MEDIA DELLA CAMERA</t>
        </is>
      </c>
      <c r="D18" s="53" t="n"/>
      <c r="E18" s="54" t="n"/>
      <c r="F18" s="54" t="n"/>
      <c r="G18" s="54" t="n"/>
      <c r="H18" s="54" t="n"/>
      <c r="I18" s="54" t="n"/>
      <c r="J18" s="30" t="n"/>
      <c r="K18" s="5" t="n"/>
    </row>
    <row r="19" ht="25" customHeight="1" s="7">
      <c r="A19" s="8" t="n"/>
      <c r="B19" s="30" t="n"/>
      <c r="C19" s="39" t="inlineStr">
        <is>
          <t>ALTA STAGIONE</t>
        </is>
      </c>
      <c r="D19" s="53" t="n"/>
      <c r="E19" s="65" t="n">
        <v>0</v>
      </c>
      <c r="F19" s="65" t="n">
        <v>0</v>
      </c>
      <c r="G19" s="65" t="n">
        <v>0</v>
      </c>
      <c r="H19" s="65" t="n">
        <v>0</v>
      </c>
      <c r="I19" s="65" t="n">
        <v>0</v>
      </c>
      <c r="J19" s="30" t="n"/>
      <c r="K19" s="5" t="n"/>
    </row>
    <row r="20" ht="25" customHeight="1" s="7">
      <c r="A20" s="8" t="n"/>
      <c r="B20" s="30" t="n"/>
      <c r="C20" s="39" t="inlineStr">
        <is>
          <t>MEDIA STAGIONE</t>
        </is>
      </c>
      <c r="D20" s="53" t="n"/>
      <c r="E20" s="65" t="n">
        <v>0</v>
      </c>
      <c r="F20" s="65" t="n">
        <v>0</v>
      </c>
      <c r="G20" s="65" t="n">
        <v>0</v>
      </c>
      <c r="H20" s="65" t="n">
        <v>0</v>
      </c>
      <c r="I20" s="65" t="n">
        <v>0</v>
      </c>
      <c r="J20" s="30" t="n"/>
      <c r="K20" s="5" t="n"/>
    </row>
    <row r="21" ht="25" customHeight="1" s="7">
      <c r="A21" s="8" t="n"/>
      <c r="B21" s="30" t="n"/>
      <c r="C21" s="39" t="inlineStr">
        <is>
          <t>BASSA STAGIONE</t>
        </is>
      </c>
      <c r="D21" s="53" t="n"/>
      <c r="E21" s="65" t="n">
        <v>0</v>
      </c>
      <c r="F21" s="65" t="n">
        <v>0</v>
      </c>
      <c r="G21" s="65" t="n">
        <v>0</v>
      </c>
      <c r="H21" s="65" t="n">
        <v>0</v>
      </c>
      <c r="I21" s="65" t="n">
        <v>0</v>
      </c>
      <c r="J21" s="30" t="n"/>
      <c r="K21" s="5" t="n"/>
    </row>
    <row r="22" ht="15.5" customHeight="1" s="7">
      <c r="A22" s="8" t="n"/>
      <c r="B22" s="30" t="n"/>
      <c r="C22" s="31" t="n"/>
      <c r="D22" s="32" t="n"/>
      <c r="E22" s="32" t="n"/>
      <c r="F22" s="32" t="n"/>
      <c r="G22" s="32" t="n"/>
      <c r="H22" s="32" t="n"/>
      <c r="I22" s="32" t="n"/>
      <c r="J22" s="30" t="n"/>
      <c r="K22" s="5" t="n"/>
    </row>
    <row r="23" ht="15.5" customHeight="1" s="7">
      <c r="A23" s="8" t="n"/>
      <c r="B23" s="30" t="n"/>
      <c r="C23" s="31" t="inlineStr">
        <is>
          <t>RICAVO</t>
        </is>
      </c>
      <c r="D23" s="53" t="n"/>
      <c r="E23" s="54" t="n"/>
      <c r="F23" s="54" t="n"/>
      <c r="G23" s="54" t="n"/>
      <c r="H23" s="54" t="n"/>
      <c r="I23" s="54" t="n"/>
      <c r="J23" s="30" t="n"/>
      <c r="K23" s="5" t="n"/>
    </row>
    <row r="24" ht="25" customHeight="1" s="7">
      <c r="A24" s="8" t="n"/>
      <c r="B24" s="30" t="n"/>
      <c r="C24" s="39" t="inlineStr">
        <is>
          <t>ALTA STAGIONE</t>
        </is>
      </c>
      <c r="D24" s="53" t="n"/>
      <c r="E24" s="66">
        <f>E19*E13</f>
        <v/>
      </c>
      <c r="F24" s="66">
        <f>F19*F13</f>
        <v/>
      </c>
      <c r="G24" s="66">
        <f>G19*G13</f>
        <v/>
      </c>
      <c r="H24" s="66">
        <f>H19*H13</f>
        <v/>
      </c>
      <c r="I24" s="66">
        <f>I19*I13</f>
        <v/>
      </c>
      <c r="J24" s="30" t="n"/>
      <c r="K24" s="5" t="n"/>
    </row>
    <row r="25" ht="25" customHeight="1" s="7">
      <c r="A25" s="8" t="n"/>
      <c r="B25" s="30" t="n"/>
      <c r="C25" s="39" t="inlineStr">
        <is>
          <t>MEDIA STAGIONE</t>
        </is>
      </c>
      <c r="D25" s="53" t="n"/>
      <c r="E25" s="66">
        <f>E20*E14</f>
        <v/>
      </c>
      <c r="F25" s="66">
        <f>F20*F14</f>
        <v/>
      </c>
      <c r="G25" s="66">
        <f>G20*G14</f>
        <v/>
      </c>
      <c r="H25" s="66">
        <f>H20*H14</f>
        <v/>
      </c>
      <c r="I25" s="66">
        <f>I20*I14</f>
        <v/>
      </c>
      <c r="J25" s="30" t="n"/>
      <c r="K25" s="5" t="n"/>
    </row>
    <row r="26" ht="25" customHeight="1" s="7" thickBot="1">
      <c r="A26" s="8" t="n"/>
      <c r="B26" s="30" t="n"/>
      <c r="C26" s="51" t="inlineStr">
        <is>
          <t>BASSA STAGIONE</t>
        </is>
      </c>
      <c r="D26" s="55" t="n"/>
      <c r="E26" s="67">
        <f>E21*E15</f>
        <v/>
      </c>
      <c r="F26" s="67">
        <f>F21*F15</f>
        <v/>
      </c>
      <c r="G26" s="67">
        <f>G21*G15</f>
        <v/>
      </c>
      <c r="H26" s="67">
        <f>H21*H15</f>
        <v/>
      </c>
      <c r="I26" s="67">
        <f>I21*I15</f>
        <v/>
      </c>
      <c r="J26" s="30" t="n"/>
      <c r="K26" s="5" t="n"/>
    </row>
    <row r="27" ht="25" customHeight="1" s="7">
      <c r="A27" s="11" t="n"/>
      <c r="B27" s="36" t="n"/>
      <c r="C27" s="31" t="inlineStr">
        <is>
          <t>TOTALE ENTRATE CAMERA</t>
        </is>
      </c>
      <c r="D27" s="32" t="n"/>
      <c r="E27" s="68">
        <f>SUM(E24:E26)</f>
        <v/>
      </c>
      <c r="F27" s="68">
        <f>SUM(F24:F26)</f>
        <v/>
      </c>
      <c r="G27" s="68">
        <f>SUM(G24:G26)</f>
        <v/>
      </c>
      <c r="H27" s="68">
        <f>SUM(H24:H26)</f>
        <v/>
      </c>
      <c r="I27" s="68">
        <f>SUM(I24:I26)</f>
        <v/>
      </c>
      <c r="J27" s="36" t="n"/>
      <c r="K27" s="5" t="n"/>
    </row>
    <row r="28" ht="15.5" customHeight="1" s="7">
      <c r="A28" s="11" t="n"/>
      <c r="B28" s="36" t="n"/>
      <c r="C28" s="31" t="n"/>
      <c r="D28" s="32" t="n"/>
      <c r="E28" s="32" t="n"/>
      <c r="F28" s="32" t="n"/>
      <c r="G28" s="32" t="n"/>
      <c r="H28" s="32" t="n"/>
      <c r="I28" s="32" t="n"/>
      <c r="J28" s="36" t="n"/>
      <c r="K28" s="5" t="n"/>
    </row>
    <row r="29" ht="15.5" customHeight="1" s="7">
      <c r="A29" s="11" t="n"/>
      <c r="B29" s="36" t="n"/>
      <c r="C29" s="31" t="inlineStr">
        <is>
          <t>ALTRO  in base alle entrate totali delle camere</t>
        </is>
      </c>
      <c r="D29" s="56" t="n"/>
      <c r="E29" s="42" t="n"/>
      <c r="F29" s="42" t="n"/>
      <c r="G29" s="42" t="n"/>
      <c r="H29" s="42" t="n"/>
      <c r="I29" s="42" t="n"/>
      <c r="J29" s="36" t="n"/>
      <c r="K29" s="5" t="n"/>
    </row>
    <row r="30" ht="25" customHeight="1" s="7">
      <c r="A30" s="11" t="n"/>
      <c r="B30" s="36" t="n"/>
      <c r="C30" s="59" t="inlineStr">
        <is>
          <t>CIBO</t>
        </is>
      </c>
      <c r="D30" s="26" t="n">
        <v>0</v>
      </c>
      <c r="E30" s="66">
        <f>E27*D30</f>
        <v/>
      </c>
      <c r="F30" s="66">
        <f>F27*D30</f>
        <v/>
      </c>
      <c r="G30" s="66">
        <f>G27*D30</f>
        <v/>
      </c>
      <c r="H30" s="66">
        <f>H27*D30</f>
        <v/>
      </c>
      <c r="I30" s="66">
        <f>I27*D30</f>
        <v/>
      </c>
      <c r="J30" s="36" t="n"/>
      <c r="K30" s="5" t="n"/>
    </row>
    <row r="31" ht="25" customHeight="1" s="7">
      <c r="A31" s="11" t="n"/>
      <c r="B31" s="36" t="n"/>
      <c r="C31" s="59" t="inlineStr">
        <is>
          <t>BEVANDA</t>
        </is>
      </c>
      <c r="D31" s="26" t="n">
        <v>0</v>
      </c>
      <c r="E31" s="66">
        <f>E27*D31</f>
        <v/>
      </c>
      <c r="F31" s="66">
        <f>F27*D31</f>
        <v/>
      </c>
      <c r="G31" s="66">
        <f>G27*D31</f>
        <v/>
      </c>
      <c r="H31" s="66">
        <f>H27*D31</f>
        <v/>
      </c>
      <c r="I31" s="66">
        <f>I27*D31</f>
        <v/>
      </c>
      <c r="J31" s="36" t="n"/>
      <c r="K31" s="5" t="n"/>
    </row>
    <row r="32" ht="25" customHeight="1" s="7">
      <c r="A32" s="11" t="n"/>
      <c r="B32" s="36" t="n"/>
      <c r="C32" s="59" t="inlineStr">
        <is>
          <t>ALTRO 1</t>
        </is>
      </c>
      <c r="D32" s="29" t="n"/>
      <c r="E32" s="65" t="n">
        <v>0</v>
      </c>
      <c r="F32" s="65" t="n">
        <v>0</v>
      </c>
      <c r="G32" s="65" t="n">
        <v>0</v>
      </c>
      <c r="H32" s="65" t="n">
        <v>0</v>
      </c>
      <c r="I32" s="65" t="n">
        <v>0</v>
      </c>
      <c r="J32" s="36" t="n"/>
      <c r="K32" s="5" t="n"/>
    </row>
    <row r="33" ht="25" customHeight="1" s="7">
      <c r="A33" s="11" t="n"/>
      <c r="B33" s="36" t="n"/>
      <c r="C33" s="59" t="inlineStr">
        <is>
          <t>ALTRO 2</t>
        </is>
      </c>
      <c r="D33" s="29" t="n"/>
      <c r="E33" s="65" t="n">
        <v>0</v>
      </c>
      <c r="F33" s="65" t="n">
        <v>0</v>
      </c>
      <c r="G33" s="65" t="n">
        <v>0</v>
      </c>
      <c r="H33" s="65" t="n">
        <v>0</v>
      </c>
      <c r="I33" s="65" t="n">
        <v>0</v>
      </c>
      <c r="J33" s="36" t="n"/>
      <c r="K33" s="5" t="n"/>
    </row>
    <row r="34" ht="25" customHeight="1" s="7">
      <c r="A34" s="11" t="n"/>
      <c r="B34" s="36" t="n"/>
      <c r="C34" s="31" t="inlineStr">
        <is>
          <t>TOTALE ALTRE ENTRATE</t>
        </is>
      </c>
      <c r="D34" s="38" t="n"/>
      <c r="E34" s="69">
        <f>SUM(E30:E33)</f>
        <v/>
      </c>
      <c r="F34" s="69">
        <f>SUM(F30:F33)</f>
        <v/>
      </c>
      <c r="G34" s="69">
        <f>SUM(G30:G33)</f>
        <v/>
      </c>
      <c r="H34" s="69">
        <f>SUM(H30:H33)</f>
        <v/>
      </c>
      <c r="I34" s="69">
        <f>SUM(I30:I33)</f>
        <v/>
      </c>
      <c r="J34" s="36" t="n"/>
      <c r="K34" s="5" t="n"/>
    </row>
    <row r="35" ht="15.5" customHeight="1" s="7">
      <c r="A35" s="11" t="n"/>
      <c r="B35" s="36" t="n"/>
      <c r="C35" s="39" t="n"/>
      <c r="D35" s="40" t="n"/>
      <c r="E35" s="42" t="n"/>
      <c r="F35" s="42" t="n"/>
      <c r="G35" s="42" t="n"/>
      <c r="H35" s="42" t="n"/>
      <c r="I35" s="42" t="n"/>
      <c r="J35" s="36" t="n"/>
      <c r="K35" s="5" t="n"/>
    </row>
    <row r="36" ht="25" customHeight="1" s="7">
      <c r="A36" s="12" t="n"/>
      <c r="B36" s="37" t="n"/>
      <c r="C36" s="41" t="inlineStr">
        <is>
          <t>TOTALE ENTRATE</t>
        </is>
      </c>
      <c r="D36" s="41" t="n"/>
      <c r="E36" s="70">
        <f>E27+E34</f>
        <v/>
      </c>
      <c r="F36" s="70">
        <f>F27+F34</f>
        <v/>
      </c>
      <c r="G36" s="70">
        <f>G27+G34</f>
        <v/>
      </c>
      <c r="H36" s="70">
        <f>H27+H34</f>
        <v/>
      </c>
      <c r="I36" s="70">
        <f>I27+I34</f>
        <v/>
      </c>
      <c r="J36" s="37" t="n"/>
      <c r="K36" s="5" t="n"/>
    </row>
    <row r="37">
      <c r="A37" s="5" t="n"/>
      <c r="B37" s="33" t="n"/>
      <c r="C37" s="33" t="n"/>
      <c r="D37" s="33" t="n"/>
      <c r="E37" s="33" t="n"/>
      <c r="F37" s="33" t="n"/>
      <c r="G37" s="33" t="n"/>
      <c r="H37" s="33" t="n"/>
      <c r="I37" s="33" t="n"/>
      <c r="J37" s="33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</row>
  </sheetData>
  <mergeCells count="1">
    <mergeCell ref="C4:C5"/>
  </mergeCells>
  <pageMargins left="0.3" right="0.3" top="0.3" bottom="0.3" header="0" footer="0"/>
  <pageSetup orientation="portrait" scale="82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2019-11-25T18:55:35Z</dcterms:modified>
  <cp:lastModifiedBy>ragaz</cp:lastModifiedBy>
</cp:coreProperties>
</file>